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05"/>
  <workbookPr defaultThemeVersion="166925"/>
  <mc:AlternateContent xmlns:mc="http://schemas.openxmlformats.org/markup-compatibility/2006">
    <mc:Choice Requires="x15">
      <x15ac:absPath xmlns:x15ac="http://schemas.microsoft.com/office/spreadsheetml/2010/11/ac" url="https://greaterlondonauthority.sharepoint.com/sites/LondonPlan/Shared Documents/Environment and Infrastructure/Green Infrastructure/UGF guidance/Calculator update July 2024/"/>
    </mc:Choice>
  </mc:AlternateContent>
  <xr:revisionPtr revIDLastSave="154" documentId="8_{DC0AA5E1-F799-4CEC-B53C-835056581EC8}" xr6:coauthVersionLast="47" xr6:coauthVersionMax="47" xr10:uidLastSave="{A5FBE45D-0685-40D9-A54E-3583445726C2}"/>
  <bookViews>
    <workbookView xWindow="-98" yWindow="-98" windowWidth="21795" windowHeight="13996" xr2:uid="{00000000-000D-0000-FFFF-FFFF00000000}"/>
  </bookViews>
  <sheets>
    <sheet name="UGF Calculator" sheetId="1" r:id="rId1"/>
    <sheet name=" Update not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 l="1"/>
  <c r="E9" i="1" l="1"/>
  <c r="E10" i="1"/>
  <c r="E12" i="1"/>
  <c r="E13" i="1"/>
  <c r="E14" i="1"/>
  <c r="E15" i="1"/>
  <c r="E16" i="1"/>
  <c r="E17" i="1"/>
  <c r="E18" i="1"/>
  <c r="E19" i="1"/>
  <c r="E20" i="1"/>
  <c r="E21" i="1"/>
  <c r="E22" i="1"/>
  <c r="E23" i="1"/>
  <c r="E8" i="1"/>
  <c r="E24" i="1" l="1"/>
  <c r="E25" i="1" s="1"/>
</calcChain>
</file>

<file path=xl/sharedStrings.xml><?xml version="1.0" encoding="utf-8"?>
<sst xmlns="http://schemas.openxmlformats.org/spreadsheetml/2006/main" count="31" uniqueCount="31">
  <si>
    <r>
      <rPr>
        <b/>
        <sz val="12"/>
        <color theme="1"/>
        <rFont val="Arial"/>
        <family val="2"/>
      </rPr>
      <t>Introduction</t>
    </r>
    <r>
      <rPr>
        <sz val="12"/>
        <color theme="1"/>
        <rFont val="Arial"/>
        <family val="2"/>
      </rPr>
      <t xml:space="preserve">
This calculator should be used in conjunction with the Urban Greening Factor (UGF) London Plan Guidance, 2023 (see adjacent link, cell F2).
The UGF is a tool that evaluates and quantifies the urban greening proposed in new developments. The UGF works by assigning a factor score to each surface cover type proposed in a planning applica</t>
    </r>
    <r>
      <rPr>
        <sz val="12"/>
        <rFont val="Arial"/>
        <family val="2"/>
      </rPr>
      <t>tion. Factor</t>
    </r>
    <r>
      <rPr>
        <sz val="12"/>
        <color theme="1"/>
        <rFont val="Arial"/>
        <family val="2"/>
      </rPr>
      <t xml:space="preserve"> scores range from 1 for semi-natural vegetation, through to 0 for impermeable sealed surfaces.
</t>
    </r>
    <r>
      <rPr>
        <b/>
        <sz val="12"/>
        <color theme="1"/>
        <rFont val="Arial"/>
        <family val="2"/>
      </rPr>
      <t>Instructions</t>
    </r>
    <r>
      <rPr>
        <sz val="12"/>
        <color theme="1"/>
        <rFont val="Arial"/>
        <family val="2"/>
      </rPr>
      <t xml:space="preserve">
- All cells highlighted in green should be completed by the applicant;
- Surface cover should be categorised in accordance with Appendix 1 of the UGF guidance;
- The notes column should be used to record any assumptions (e.g. how expected tree canopy has been calculated) and to set out which features (e.g. the</t>
    </r>
    <r>
      <rPr>
        <i/>
        <sz val="12"/>
        <color theme="1"/>
        <rFont val="Arial"/>
        <family val="2"/>
      </rPr>
      <t xml:space="preserve"> type</t>
    </r>
    <r>
      <rPr>
        <sz val="12"/>
        <color theme="1"/>
        <rFont val="Arial"/>
        <family val="2"/>
      </rPr>
      <t xml:space="preserve"> of semi-natural habitat) have been included in the relevant row;
- The calculation table should be copied on to the accompanying UGF site plan to be submitted as part of the planning application;	
- The UGF should always be calculated on the </t>
    </r>
    <r>
      <rPr>
        <u/>
        <sz val="12"/>
        <color theme="1"/>
        <rFont val="Arial"/>
        <family val="2"/>
      </rPr>
      <t>total site area</t>
    </r>
    <r>
      <rPr>
        <sz val="12"/>
        <color theme="1"/>
        <rFont val="Arial"/>
        <family val="2"/>
      </rPr>
      <t xml:space="preserve">, equivalent to the red line boundary;
- Adjacent areas of land under the ownership or management of the applicant but not subject to the planning application must not be included; and
- Retained surface cover types should be included in the calculation. 
</t>
    </r>
  </si>
  <si>
    <t>https://www.london.gov.uk/programmes-strategies/planning/implementing-london-plan/london-plan-guidance/urban-greening-factor-ugf-guidance</t>
  </si>
  <si>
    <r>
      <t>Total site area (m²)</t>
    </r>
    <r>
      <rPr>
        <sz val="16"/>
        <color theme="1"/>
        <rFont val="Arial"/>
        <family val="2"/>
      </rPr>
      <t xml:space="preserve"> (include all land within the red line boundary)</t>
    </r>
  </si>
  <si>
    <t>Urban Greening Factor Calculator</t>
  </si>
  <si>
    <t xml:space="preserve">Surface Cover Type </t>
  </si>
  <si>
    <t>Factor</t>
  </si>
  <si>
    <t>Area (m²)</t>
  </si>
  <si>
    <t>Contribution</t>
  </si>
  <si>
    <t>Notes</t>
  </si>
  <si>
    <t>Semi-natural vegetation (e.g. trees, woodland, species-rich grassland) maintained or established on site.</t>
  </si>
  <si>
    <t>Wetland or open water (semi-natural; not chlorinated) maintained or established on site.</t>
  </si>
  <si>
    <t>Intensive green roof or vegetation over structure. Substrate minimum settled depth of 150mm.</t>
  </si>
  <si>
    <t>Standard trees planted in connected tree pits with a minimum soil volume equivalent to at least two thirds of the projected canopy area of the mature tree.</t>
  </si>
  <si>
    <t>Extensive green roof with substrate of minimum settled depth of 80mm (or 60mm beneath vegetation blanket) – meets the requirements of GRO Code 2014.</t>
  </si>
  <si>
    <t>Flower-rich perennial planting.</t>
  </si>
  <si>
    <t>Rain gardens and other vegetated sustainable drainage elements.</t>
  </si>
  <si>
    <t>Hedges (line of mature shrubs one or two shrubs wide).</t>
  </si>
  <si>
    <t>Standard trees planted in pits with soil volumes less than two thirds of the projected canopy area of the mature tree.</t>
  </si>
  <si>
    <t>Green wall –modular system or climbers rooted in soil.</t>
  </si>
  <si>
    <t>Groundcover planting.</t>
  </si>
  <si>
    <t>Amenity grassland (species-poor, regularly mown lawn).</t>
  </si>
  <si>
    <t>Extensive green roof of sedum mat or other lightweight systems that do not meet GRO Code 2014.</t>
  </si>
  <si>
    <t>Water features (chlorinated) or unplanted detention basins.</t>
  </si>
  <si>
    <t>Permeable paving.</t>
  </si>
  <si>
    <t>Sealed surfaces (e.g. concrete, asphalt, waterproofing, stone).</t>
  </si>
  <si>
    <t>Total contribution</t>
  </si>
  <si>
    <t xml:space="preserve">Urban Greening Factor </t>
  </si>
  <si>
    <t>Update name</t>
  </si>
  <si>
    <t>Change</t>
  </si>
  <si>
    <t xml:space="preserve">Version 2 </t>
  </si>
  <si>
    <t>The total site area field has been moved and extra explanatory text added to reduce data entry errors. The LPG reference has been updated to the final version, with hyperlink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</si>
</sst>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2"/>
      <color theme="1"/>
      <name val="Arial"/>
      <family val="2"/>
    </font>
    <font>
      <sz val="12"/>
      <color theme="1"/>
      <name val="Arial"/>
      <family val="2"/>
    </font>
    <font>
      <b/>
      <sz val="12"/>
      <color theme="1"/>
      <name val="Arial"/>
      <family val="2"/>
    </font>
    <font>
      <b/>
      <sz val="11"/>
      <color theme="1"/>
      <name val="Calibri"/>
      <family val="2"/>
      <scheme val="minor"/>
    </font>
    <font>
      <u/>
      <sz val="11"/>
      <color theme="10"/>
      <name val="Calibri"/>
      <family val="2"/>
      <scheme val="minor"/>
    </font>
    <font>
      <u/>
      <sz val="9"/>
      <color theme="10"/>
      <name val="Calibri"/>
      <family val="2"/>
      <scheme val="minor"/>
    </font>
    <font>
      <i/>
      <sz val="12"/>
      <color theme="1"/>
      <name val="Arial"/>
      <family val="2"/>
    </font>
    <font>
      <u/>
      <sz val="12"/>
      <color theme="1"/>
      <name val="Arial"/>
      <family val="2"/>
    </font>
    <font>
      <sz val="12"/>
      <name val="Arial"/>
      <family val="2"/>
    </font>
    <font>
      <b/>
      <sz val="16"/>
      <color theme="1"/>
      <name val="Arial"/>
      <family val="2"/>
    </font>
    <font>
      <sz val="16"/>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style="thick">
        <color indexed="64"/>
      </bottom>
      <diagonal/>
    </border>
  </borders>
  <cellStyleXfs count="2">
    <xf numFmtId="0" fontId="0" fillId="0" borderId="0"/>
    <xf numFmtId="0" fontId="5" fillId="0" borderId="0" applyNumberFormat="0" applyFill="0" applyBorder="0" applyAlignment="0" applyProtection="0"/>
  </cellStyleXfs>
  <cellXfs count="36">
    <xf numFmtId="0" fontId="0" fillId="0" borderId="0" xfId="0"/>
    <xf numFmtId="0" fontId="3" fillId="3" borderId="12" xfId="0" applyFont="1" applyFill="1" applyBorder="1" applyAlignment="1" applyProtection="1">
      <alignment horizontal="left" vertical="top" wrapText="1"/>
      <protection locked="0"/>
    </xf>
    <xf numFmtId="0" fontId="3" fillId="3" borderId="17" xfId="0" applyFont="1" applyFill="1" applyBorder="1" applyAlignment="1">
      <alignment horizontal="center" vertical="center"/>
    </xf>
    <xf numFmtId="0" fontId="2" fillId="0" borderId="0" xfId="0" applyFont="1"/>
    <xf numFmtId="0" fontId="3" fillId="3" borderId="9"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4" borderId="3" xfId="0" applyFont="1" applyFill="1" applyBorder="1" applyProtection="1">
      <protection locked="0"/>
    </xf>
    <xf numFmtId="0" fontId="3" fillId="4" borderId="4" xfId="0" applyFont="1" applyFill="1" applyBorder="1" applyProtection="1">
      <protection locked="0"/>
    </xf>
    <xf numFmtId="0" fontId="3" fillId="4" borderId="5" xfId="0" applyFont="1" applyFill="1" applyBorder="1" applyProtection="1">
      <protection locked="0"/>
    </xf>
    <xf numFmtId="0" fontId="4" fillId="0" borderId="0" xfId="0" applyFont="1"/>
    <xf numFmtId="0" fontId="6" fillId="0" borderId="0" xfId="1" applyFont="1" applyAlignment="1" applyProtection="1">
      <alignment vertical="top" wrapText="1"/>
      <protection locked="0"/>
    </xf>
    <xf numFmtId="0" fontId="10" fillId="5" borderId="12" xfId="0" applyFont="1" applyFill="1" applyBorder="1" applyAlignment="1" applyProtection="1">
      <alignment horizontal="left" vertical="top" wrapText="1"/>
      <protection locked="0"/>
    </xf>
    <xf numFmtId="0" fontId="1" fillId="0" borderId="0" xfId="0" applyFont="1" applyProtection="1">
      <protection locked="0"/>
    </xf>
    <xf numFmtId="0" fontId="1" fillId="5" borderId="13" xfId="0" applyFont="1" applyFill="1" applyBorder="1" applyAlignment="1">
      <alignment vertical="center"/>
    </xf>
    <xf numFmtId="0" fontId="1" fillId="0" borderId="9" xfId="0" applyFont="1" applyBorder="1" applyAlignment="1" applyProtection="1">
      <alignment horizontal="left" vertical="top" wrapText="1"/>
      <protection locked="0"/>
    </xf>
    <xf numFmtId="0" fontId="1" fillId="0" borderId="1" xfId="0" applyFont="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1" fillId="0" borderId="10" xfId="0" applyFont="1" applyBorder="1" applyProtection="1">
      <protection locked="0"/>
    </xf>
    <xf numFmtId="0" fontId="1" fillId="0" borderId="11" xfId="0" applyFont="1" applyBorder="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1" fillId="6" borderId="2"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3" borderId="13" xfId="0" applyFont="1" applyFill="1" applyBorder="1" applyAlignment="1">
      <alignment vertical="center"/>
    </xf>
    <xf numFmtId="0" fontId="1" fillId="3" borderId="16" xfId="0" applyFont="1" applyFill="1" applyBorder="1"/>
    <xf numFmtId="0" fontId="1" fillId="0" borderId="0" xfId="0" applyFont="1"/>
    <xf numFmtId="0" fontId="1" fillId="5" borderId="0" xfId="0" applyFont="1" applyFill="1"/>
    <xf numFmtId="0" fontId="3" fillId="4" borderId="3" xfId="0" applyFont="1" applyFill="1" applyBorder="1" applyAlignment="1">
      <alignment horizontal="center"/>
    </xf>
    <xf numFmtId="0" fontId="3" fillId="4" borderId="5" xfId="0" applyFont="1" applyFill="1" applyBorder="1" applyAlignment="1">
      <alignment horizontal="center"/>
    </xf>
    <xf numFmtId="0" fontId="1" fillId="0" borderId="0" xfId="0" applyFont="1" applyAlignment="1" applyProtection="1">
      <alignment horizontal="left" vertical="top" wrapText="1"/>
      <protection locked="0"/>
    </xf>
    <xf numFmtId="0" fontId="3" fillId="2" borderId="6"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xf>
    <xf numFmtId="0" fontId="1" fillId="6" borderId="3" xfId="0" applyFont="1" applyFill="1" applyBorder="1" applyAlignment="1" applyProtection="1">
      <alignment horizontal="center" vertical="center"/>
      <protection locked="0"/>
    </xf>
    <xf numFmtId="0" fontId="1" fillId="6" borderId="5" xfId="0"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ondon.gov.uk/programmes-strategies/planning/implementing-london-plan/london-plan-guidance/urban-greening-factor-ugf-guid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tabSelected="1" topLeftCell="A2" zoomScale="85" zoomScaleNormal="85" workbookViewId="0">
      <selection activeCell="J6" sqref="J6"/>
    </sheetView>
  </sheetViews>
  <sheetFormatPr defaultColWidth="9.140625" defaultRowHeight="15"/>
  <cols>
    <col min="1" max="1" width="9.140625" style="3"/>
    <col min="2" max="2" width="82.140625" style="3" bestFit="1" customWidth="1"/>
    <col min="3" max="3" width="9.140625" style="3"/>
    <col min="4" max="4" width="10.7109375" style="3" customWidth="1"/>
    <col min="5" max="5" width="14.140625" style="3" bestFit="1" customWidth="1"/>
    <col min="6" max="6" width="31.28515625" style="3" customWidth="1"/>
    <col min="7" max="16384" width="9.140625" style="3"/>
  </cols>
  <sheetData>
    <row r="1" spans="1:6">
      <c r="A1" s="13"/>
      <c r="B1" s="13"/>
      <c r="C1" s="13"/>
      <c r="D1" s="13"/>
      <c r="E1" s="13"/>
      <c r="F1" s="13"/>
    </row>
    <row r="2" spans="1:6" ht="329.25" customHeight="1">
      <c r="A2" s="13"/>
      <c r="B2" s="30" t="s">
        <v>0</v>
      </c>
      <c r="C2" s="30"/>
      <c r="D2" s="30"/>
      <c r="E2" s="30"/>
      <c r="F2" s="11" t="s">
        <v>1</v>
      </c>
    </row>
    <row r="3" spans="1:6" ht="15.4" thickBot="1">
      <c r="A3" s="13"/>
      <c r="B3" s="13"/>
      <c r="C3" s="13"/>
      <c r="D3" s="13"/>
      <c r="E3" s="13"/>
      <c r="F3" s="13"/>
    </row>
    <row r="4" spans="1:6" ht="40.5">
      <c r="A4" s="13"/>
      <c r="B4" s="12" t="s">
        <v>2</v>
      </c>
      <c r="C4" s="14"/>
      <c r="D4" s="14"/>
      <c r="E4" s="34">
        <v>0</v>
      </c>
      <c r="F4" s="35"/>
    </row>
    <row r="5" spans="1:6" ht="15.75" thickTop="1" thickBot="1">
      <c r="A5" s="13"/>
      <c r="B5" s="13"/>
      <c r="C5" s="13"/>
      <c r="D5" s="13"/>
      <c r="E5" s="13"/>
      <c r="F5" s="13"/>
    </row>
    <row r="6" spans="1:6" ht="15.4" thickTop="1">
      <c r="A6" s="13"/>
      <c r="B6" s="31" t="s">
        <v>3</v>
      </c>
      <c r="C6" s="32"/>
      <c r="D6" s="32"/>
      <c r="E6" s="32"/>
      <c r="F6" s="33"/>
    </row>
    <row r="7" spans="1:6" ht="35.65" customHeight="1">
      <c r="A7" s="13"/>
      <c r="B7" s="4" t="s">
        <v>4</v>
      </c>
      <c r="C7" s="5" t="s">
        <v>5</v>
      </c>
      <c r="D7" s="5" t="s">
        <v>6</v>
      </c>
      <c r="E7" s="5" t="s">
        <v>7</v>
      </c>
      <c r="F7" s="6" t="s">
        <v>8</v>
      </c>
    </row>
    <row r="8" spans="1:6" ht="30">
      <c r="A8" s="13"/>
      <c r="B8" s="15" t="s">
        <v>9</v>
      </c>
      <c r="C8" s="16">
        <v>1</v>
      </c>
      <c r="D8" s="17">
        <v>0</v>
      </c>
      <c r="E8" s="18">
        <f>C8*D8</f>
        <v>0</v>
      </c>
      <c r="F8" s="19"/>
    </row>
    <row r="9" spans="1:6" ht="20.25" customHeight="1">
      <c r="A9" s="13"/>
      <c r="B9" s="15" t="s">
        <v>10</v>
      </c>
      <c r="C9" s="16">
        <v>1</v>
      </c>
      <c r="D9" s="17">
        <v>0</v>
      </c>
      <c r="E9" s="18">
        <f t="shared" ref="E9:E23" si="0">C9*D9</f>
        <v>0</v>
      </c>
      <c r="F9" s="19"/>
    </row>
    <row r="10" spans="1:6" ht="30">
      <c r="A10" s="13"/>
      <c r="B10" s="15" t="s">
        <v>11</v>
      </c>
      <c r="C10" s="16">
        <v>0.8</v>
      </c>
      <c r="D10" s="17">
        <v>0</v>
      </c>
      <c r="E10" s="18">
        <f t="shared" si="0"/>
        <v>0</v>
      </c>
      <c r="F10" s="19"/>
    </row>
    <row r="11" spans="1:6" ht="30">
      <c r="A11" s="13"/>
      <c r="B11" s="15" t="s">
        <v>12</v>
      </c>
      <c r="C11" s="16">
        <v>0.8</v>
      </c>
      <c r="D11" s="22">
        <v>0</v>
      </c>
      <c r="E11" s="18">
        <f t="shared" si="0"/>
        <v>0</v>
      </c>
      <c r="F11" s="19"/>
    </row>
    <row r="12" spans="1:6" ht="30">
      <c r="A12" s="13"/>
      <c r="B12" s="15" t="s">
        <v>13</v>
      </c>
      <c r="C12" s="16">
        <v>0.7</v>
      </c>
      <c r="D12" s="17">
        <v>0</v>
      </c>
      <c r="E12" s="18">
        <f t="shared" si="0"/>
        <v>0</v>
      </c>
      <c r="F12" s="19"/>
    </row>
    <row r="13" spans="1:6">
      <c r="A13" s="13"/>
      <c r="B13" s="15" t="s">
        <v>14</v>
      </c>
      <c r="C13" s="16">
        <v>0.7</v>
      </c>
      <c r="D13" s="17">
        <v>0</v>
      </c>
      <c r="E13" s="18">
        <f t="shared" si="0"/>
        <v>0</v>
      </c>
      <c r="F13" s="19"/>
    </row>
    <row r="14" spans="1:6">
      <c r="A14" s="13"/>
      <c r="B14" s="15" t="s">
        <v>15</v>
      </c>
      <c r="C14" s="16">
        <v>0.7</v>
      </c>
      <c r="D14" s="17">
        <v>0</v>
      </c>
      <c r="E14" s="18">
        <f t="shared" si="0"/>
        <v>0</v>
      </c>
      <c r="F14" s="19"/>
    </row>
    <row r="15" spans="1:6">
      <c r="A15" s="13"/>
      <c r="B15" s="15" t="s">
        <v>16</v>
      </c>
      <c r="C15" s="16">
        <v>0.6</v>
      </c>
      <c r="D15" s="22">
        <v>0</v>
      </c>
      <c r="E15" s="18">
        <f t="shared" si="0"/>
        <v>0</v>
      </c>
      <c r="F15" s="19"/>
    </row>
    <row r="16" spans="1:6" ht="30">
      <c r="A16" s="13"/>
      <c r="B16" s="15" t="s">
        <v>17</v>
      </c>
      <c r="C16" s="16">
        <v>0.6</v>
      </c>
      <c r="D16" s="17">
        <v>0</v>
      </c>
      <c r="E16" s="18">
        <f t="shared" si="0"/>
        <v>0</v>
      </c>
      <c r="F16" s="19"/>
    </row>
    <row r="17" spans="1:6">
      <c r="A17" s="13"/>
      <c r="B17" s="15" t="s">
        <v>18</v>
      </c>
      <c r="C17" s="16">
        <v>0.6</v>
      </c>
      <c r="D17" s="17">
        <v>0</v>
      </c>
      <c r="E17" s="18">
        <f t="shared" si="0"/>
        <v>0</v>
      </c>
      <c r="F17" s="19"/>
    </row>
    <row r="18" spans="1:6">
      <c r="A18" s="13"/>
      <c r="B18" s="15" t="s">
        <v>19</v>
      </c>
      <c r="C18" s="16">
        <v>0.5</v>
      </c>
      <c r="D18" s="17">
        <v>0</v>
      </c>
      <c r="E18" s="18">
        <f t="shared" si="0"/>
        <v>0</v>
      </c>
      <c r="F18" s="19"/>
    </row>
    <row r="19" spans="1:6">
      <c r="A19" s="13"/>
      <c r="B19" s="15" t="s">
        <v>20</v>
      </c>
      <c r="C19" s="16">
        <v>0.4</v>
      </c>
      <c r="D19" s="22">
        <v>0</v>
      </c>
      <c r="E19" s="18">
        <f t="shared" si="0"/>
        <v>0</v>
      </c>
      <c r="F19" s="19"/>
    </row>
    <row r="20" spans="1:6" ht="30">
      <c r="A20" s="13"/>
      <c r="B20" s="15" t="s">
        <v>21</v>
      </c>
      <c r="C20" s="16">
        <v>0.3</v>
      </c>
      <c r="D20" s="17">
        <v>0</v>
      </c>
      <c r="E20" s="18">
        <f t="shared" si="0"/>
        <v>0</v>
      </c>
      <c r="F20" s="19"/>
    </row>
    <row r="21" spans="1:6">
      <c r="A21" s="13"/>
      <c r="B21" s="15" t="s">
        <v>22</v>
      </c>
      <c r="C21" s="16">
        <v>0.2</v>
      </c>
      <c r="D21" s="17">
        <v>0</v>
      </c>
      <c r="E21" s="18">
        <f t="shared" si="0"/>
        <v>0</v>
      </c>
      <c r="F21" s="19"/>
    </row>
    <row r="22" spans="1:6">
      <c r="A22" s="13"/>
      <c r="B22" s="15" t="s">
        <v>23</v>
      </c>
      <c r="C22" s="16">
        <v>0.1</v>
      </c>
      <c r="D22" s="17">
        <v>0</v>
      </c>
      <c r="E22" s="18">
        <f t="shared" si="0"/>
        <v>0</v>
      </c>
      <c r="F22" s="19"/>
    </row>
    <row r="23" spans="1:6" ht="15.4" thickBot="1">
      <c r="A23" s="13"/>
      <c r="B23" s="20" t="s">
        <v>24</v>
      </c>
      <c r="C23" s="21">
        <v>0</v>
      </c>
      <c r="D23" s="22">
        <v>0</v>
      </c>
      <c r="E23" s="23">
        <f t="shared" si="0"/>
        <v>0</v>
      </c>
      <c r="F23" s="19"/>
    </row>
    <row r="24" spans="1:6" ht="15.75" thickTop="1" thickBot="1">
      <c r="A24" s="13"/>
      <c r="B24" s="1" t="s">
        <v>25</v>
      </c>
      <c r="C24" s="24"/>
      <c r="D24" s="24"/>
      <c r="E24" s="2">
        <f>SUM(E8:E23)</f>
        <v>0</v>
      </c>
      <c r="F24" s="25"/>
    </row>
    <row r="25" spans="1:6" ht="15.75" thickTop="1" thickBot="1">
      <c r="A25" s="13"/>
      <c r="B25" s="7" t="s">
        <v>26</v>
      </c>
      <c r="C25" s="8"/>
      <c r="D25" s="9"/>
      <c r="E25" s="28">
        <f>IFERROR(E24/E4,0)</f>
        <v>0</v>
      </c>
      <c r="F25" s="29"/>
    </row>
    <row r="26" spans="1:6" ht="15.4" thickTop="1">
      <c r="A26" s="13"/>
      <c r="B26" s="13"/>
      <c r="C26" s="13"/>
      <c r="D26" s="13"/>
      <c r="E26" s="13"/>
      <c r="F26" s="13"/>
    </row>
    <row r="27" spans="1:6">
      <c r="A27" s="26"/>
      <c r="B27" s="13"/>
      <c r="C27" s="13"/>
      <c r="D27" s="13"/>
      <c r="E27" s="13"/>
      <c r="F27" s="13"/>
    </row>
    <row r="33" spans="2:2">
      <c r="B33" s="27"/>
    </row>
  </sheetData>
  <sheetProtection selectLockedCells="1"/>
  <mergeCells count="4">
    <mergeCell ref="E25:F25"/>
    <mergeCell ref="B2:E2"/>
    <mergeCell ref="B6:F6"/>
    <mergeCell ref="E4:F4"/>
  </mergeCells>
  <hyperlinks>
    <hyperlink ref="F2" r:id="rId1" xr:uid="{0E6944EB-BA89-483A-90F6-452237D1A7A6}"/>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7AB6A-8973-462B-AAB0-3FE7C5F24B9E}">
  <dimension ref="A1:B2"/>
  <sheetViews>
    <sheetView workbookViewId="0">
      <selection activeCell="B20" sqref="B20"/>
    </sheetView>
  </sheetViews>
  <sheetFormatPr defaultRowHeight="14.25"/>
  <cols>
    <col min="1" max="1" width="12.28515625" customWidth="1"/>
    <col min="2" max="2" width="154.7109375" customWidth="1"/>
  </cols>
  <sheetData>
    <row r="1" spans="1:2">
      <c r="A1" s="10" t="s">
        <v>27</v>
      </c>
      <c r="B1" s="10" t="s">
        <v>28</v>
      </c>
    </row>
    <row r="2" spans="1:2">
      <c r="A2" t="s">
        <v>29</v>
      </c>
      <c r="B2" t="s">
        <v>30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9" ma:contentTypeDescription="Create a new document." ma:contentTypeScope="" ma:versionID="aa2c11c0e01ea54f169941e6209af10a">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278ec6ee17b2d69a892dd8d952784936"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2ec764bf-6cb8-4046-869a-0b294a4f00b4}" ma:internalName="TaxCatchAll" ma:showField="CatchAllData" ma:web="f00edf45-8ffb-4664-bfad-c4a8e16005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lcf76f155ced4ddcb4097134ff3c332f xmlns="4b1100c3-bedc-44e4-b2e4-76ad79ae81e7">
      <Terms xmlns="http://schemas.microsoft.com/office/infopath/2007/PartnerControls"/>
    </lcf76f155ced4ddcb4097134ff3c332f>
    <TaxCatchAll xmlns="f00edf45-8ffb-4664-bfad-c4a8e160054e" xsi:nil="true"/>
  </documentManagement>
</p:properties>
</file>

<file path=customXml/itemProps1.xml><?xml version="1.0" encoding="utf-8"?>
<ds:datastoreItem xmlns:ds="http://schemas.openxmlformats.org/officeDocument/2006/customXml" ds:itemID="{B4B2C3CD-C1FE-4BFD-A886-993311BEFA1A}"/>
</file>

<file path=customXml/itemProps2.xml><?xml version="1.0" encoding="utf-8"?>
<ds:datastoreItem xmlns:ds="http://schemas.openxmlformats.org/officeDocument/2006/customXml" ds:itemID="{E72F9144-3377-42C5-A596-3EB469387540}"/>
</file>

<file path=customXml/itemProps3.xml><?xml version="1.0" encoding="utf-8"?>
<ds:datastoreItem xmlns:ds="http://schemas.openxmlformats.org/officeDocument/2006/customXml" ds:itemID="{C5257DE8-6773-482D-83C9-D5B10A99992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Griffiths, Sam</dc:creator>
  <cp:keywords/>
  <dc:description/>
  <cp:lastModifiedBy>Rhian Williams</cp:lastModifiedBy>
  <cp:revision/>
  <dcterms:created xsi:type="dcterms:W3CDTF">2021-02-25T13:56:03Z</dcterms:created>
  <dcterms:modified xsi:type="dcterms:W3CDTF">2024-08-09T14:33:02Z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y fmtid="{D5CDD505-2E9C-101B-9397-08002B2CF9AE}" pid="3" name="MediaServiceImageTags">
    <vt:lpwstr/>
  </property>
</Properties>
</file>