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ning web content\Content for website\Web documents - general\"/>
    </mc:Choice>
  </mc:AlternateContent>
  <bookViews>
    <workbookView xWindow="-105" yWindow="-105" windowWidth="20715" windowHeight="1327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7" i="1" l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6" i="1"/>
  <c r="E22" i="1" l="1"/>
  <c r="E24" i="1" s="1"/>
</calcChain>
</file>

<file path=xl/sharedStrings.xml><?xml version="1.0" encoding="utf-8"?>
<sst xmlns="http://schemas.openxmlformats.org/spreadsheetml/2006/main" count="26" uniqueCount="26">
  <si>
    <t xml:space="preserve">Surface Cover Type </t>
  </si>
  <si>
    <t>Factor</t>
  </si>
  <si>
    <t>Semi-natural vegetation (e.g. trees, woodland, species-rich grassland) maintained or established on site.</t>
  </si>
  <si>
    <t>Wetland or open water (semi-natural; not chlorinated) maintained or established on site.</t>
  </si>
  <si>
    <t>Standard trees planted in pits with soil volumes less than two thirds of the projected canopy area of the mature tree.</t>
  </si>
  <si>
    <t>Amenity grassland (species-poor, regularly mown lawn).</t>
  </si>
  <si>
    <t>Water features (chlorinated) or unplanted detention basins.</t>
  </si>
  <si>
    <t>Sealed surfaces (e.g. concrete, asphalt, waterproofing, stone).</t>
  </si>
  <si>
    <t>Contribution</t>
  </si>
  <si>
    <t>Total contribution</t>
  </si>
  <si>
    <t>Urban Greening Factor Calculator</t>
  </si>
  <si>
    <t>Extensive green roof with substrate of minimum settled depth of 80mm (or 60mm beneath vegetation blanket) – meets the requirements of GRO Code 2014.</t>
  </si>
  <si>
    <t>Extensive green roof of sedum mat or other lightweight systems that do not meet GRO Code 2014.</t>
  </si>
  <si>
    <t>Notes</t>
  </si>
  <si>
    <t>Total site area (m²)</t>
  </si>
  <si>
    <t>Standard trees planted in connected tree pits with a minimum soil volume equivalent to at least two thirds of the projected canopy area of the mature tree.</t>
  </si>
  <si>
    <t>Flower-rich perennial planting.</t>
  </si>
  <si>
    <t>Rain gardens and other vegetated sustainable drainage elements.</t>
  </si>
  <si>
    <t>Hedges (line of mature shrubs one or two shrubs wide).</t>
  </si>
  <si>
    <t>Green wall –modular system or climbers rooted in soil.</t>
  </si>
  <si>
    <t>Groundcover planting.</t>
  </si>
  <si>
    <t>Permeable paving.</t>
  </si>
  <si>
    <t>Intensive green roof or vegetation over structure. Substrate minimum settled depth of 150mm.</t>
  </si>
  <si>
    <t xml:space="preserve">Urban Greening Factor </t>
  </si>
  <si>
    <r>
      <rPr>
        <b/>
        <sz val="12"/>
        <color theme="1"/>
        <rFont val="Arial"/>
        <family val="2"/>
      </rPr>
      <t>Introduction</t>
    </r>
    <r>
      <rPr>
        <sz val="12"/>
        <color theme="1"/>
        <rFont val="Arial"/>
        <family val="2"/>
      </rPr>
      <t xml:space="preserve">
This calculator should be used in conjunction with London Plan Guidance 'Urban Greening Factor', 2021.
The Urban Greening Factor (UGF) is a tool that evaluates and quantifies the urban greening proposed in new developments. The UGF works by assigning a factor score to each surface cover type proposed in a planning application. Scores range from 1 for semi natural vegetation, through to 0 for impermeable sealed surfaces.
</t>
    </r>
    <r>
      <rPr>
        <b/>
        <sz val="12"/>
        <color theme="1"/>
        <rFont val="Arial"/>
        <family val="2"/>
      </rPr>
      <t>Instructions</t>
    </r>
    <r>
      <rPr>
        <sz val="12"/>
        <color theme="1"/>
        <rFont val="Arial"/>
        <family val="2"/>
      </rPr>
      <t xml:space="preserve">
- Cells highlighted in green should be completed by the applicant;
- Green cover should be categorised in accordance with Appendix 1 of the UGF guidance;
- The notes column should be used to record any assumptions (e.g. how expected tree canopy has been calculated) and to set 
   out which features (e.g. the type of semi-natural habitat) have been included in the appropriate row;
- The calculation table should be copied to UGF drawing to be submitted for planning;	
- The UGF should always be calculated on the total site area, equivalent to the red line boundary;
- Adjacent areas of land under the ownership or management of the applicant but not subject to the planning application must    
   not be included; and
- Retained surface cover types should be included in the calculation. 
</t>
    </r>
  </si>
  <si>
    <t>Area (m²)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</si>
</sst>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0" xfId="0" applyFont="1" applyBorder="1" applyProtection="1"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1" fillId="3" borderId="13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horizontal="center" vertical="center"/>
    </xf>
    <xf numFmtId="0" fontId="1" fillId="3" borderId="16" xfId="0" applyFont="1" applyFill="1" applyBorder="1"/>
    <xf numFmtId="0" fontId="2" fillId="5" borderId="12" xfId="0" applyFont="1" applyFill="1" applyBorder="1" applyAlignment="1" applyProtection="1">
      <alignment horizontal="left" vertical="top" wrapText="1"/>
      <protection locked="0"/>
    </xf>
    <xf numFmtId="0" fontId="1" fillId="5" borderId="13" xfId="0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1" fillId="0" borderId="0" xfId="0" applyFont="1" applyBorder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60" zoomScaleNormal="60" workbookViewId="0">
      <selection activeCell="B14" sqref="B14"/>
    </sheetView>
  </sheetViews>
  <sheetFormatPr defaultRowHeight="15" x14ac:dyDescent="0.2"/>
  <cols>
    <col min="1" max="1" width="9.140625" style="20"/>
    <col min="2" max="2" width="82.140625" style="20" bestFit="1" customWidth="1"/>
    <col min="3" max="3" width="9.140625" style="20"/>
    <col min="4" max="4" width="10.7109375" style="20" customWidth="1"/>
    <col min="5" max="5" width="14.140625" style="20" bestFit="1" customWidth="1"/>
    <col min="6" max="6" width="31.28515625" style="20" customWidth="1"/>
    <col min="7" max="16384" width="9.140625" style="20"/>
  </cols>
  <sheetData>
    <row r="1" spans="1:6" x14ac:dyDescent="0.2">
      <c r="A1" s="19"/>
      <c r="B1" s="19"/>
      <c r="C1" s="19"/>
      <c r="D1" s="19"/>
      <c r="E1" s="19"/>
      <c r="F1" s="19"/>
    </row>
    <row r="2" spans="1:6" ht="290.64999999999998" customHeight="1" x14ac:dyDescent="0.2">
      <c r="A2" s="19"/>
      <c r="B2" s="1" t="s">
        <v>24</v>
      </c>
      <c r="C2" s="1"/>
      <c r="D2" s="1"/>
      <c r="E2" s="1"/>
      <c r="F2" s="19"/>
    </row>
    <row r="3" spans="1:6" ht="15.75" thickBot="1" x14ac:dyDescent="0.25">
      <c r="A3" s="19"/>
      <c r="B3" s="19"/>
      <c r="C3" s="19"/>
      <c r="D3" s="19"/>
      <c r="E3" s="19"/>
      <c r="F3" s="19"/>
    </row>
    <row r="4" spans="1:6" ht="16.5" thickTop="1" x14ac:dyDescent="0.25">
      <c r="A4" s="19"/>
      <c r="B4" s="21" t="s">
        <v>10</v>
      </c>
      <c r="C4" s="22"/>
      <c r="D4" s="22"/>
      <c r="E4" s="22"/>
      <c r="F4" s="23"/>
    </row>
    <row r="5" spans="1:6" ht="35.65" customHeight="1" x14ac:dyDescent="0.2">
      <c r="A5" s="19"/>
      <c r="B5" s="24" t="s">
        <v>0</v>
      </c>
      <c r="C5" s="25" t="s">
        <v>1</v>
      </c>
      <c r="D5" s="25" t="s">
        <v>25</v>
      </c>
      <c r="E5" s="25" t="s">
        <v>8</v>
      </c>
      <c r="F5" s="26" t="s">
        <v>13</v>
      </c>
    </row>
    <row r="6" spans="1:6" ht="30" x14ac:dyDescent="0.2">
      <c r="A6" s="19"/>
      <c r="B6" s="2" t="s">
        <v>2</v>
      </c>
      <c r="C6" s="3">
        <v>1</v>
      </c>
      <c r="D6" s="4"/>
      <c r="E6" s="5">
        <f>C6*D6</f>
        <v>0</v>
      </c>
      <c r="F6" s="6"/>
    </row>
    <row r="7" spans="1:6" ht="20.25" customHeight="1" x14ac:dyDescent="0.2">
      <c r="A7" s="19"/>
      <c r="B7" s="2" t="s">
        <v>3</v>
      </c>
      <c r="C7" s="3">
        <v>1</v>
      </c>
      <c r="D7" s="4"/>
      <c r="E7" s="5">
        <f t="shared" ref="E7:E21" si="0">C7*D7</f>
        <v>0</v>
      </c>
      <c r="F7" s="6"/>
    </row>
    <row r="8" spans="1:6" ht="30" x14ac:dyDescent="0.2">
      <c r="A8" s="19"/>
      <c r="B8" s="2" t="s">
        <v>22</v>
      </c>
      <c r="C8" s="3">
        <v>0.8</v>
      </c>
      <c r="D8" s="4"/>
      <c r="E8" s="5">
        <f t="shared" si="0"/>
        <v>0</v>
      </c>
      <c r="F8" s="6"/>
    </row>
    <row r="9" spans="1:6" ht="30" x14ac:dyDescent="0.2">
      <c r="A9" s="19"/>
      <c r="B9" s="2" t="s">
        <v>15</v>
      </c>
      <c r="C9" s="3">
        <v>0.8</v>
      </c>
      <c r="D9" s="4"/>
      <c r="E9" s="5">
        <f t="shared" si="0"/>
        <v>0</v>
      </c>
      <c r="F9" s="6"/>
    </row>
    <row r="10" spans="1:6" ht="45" x14ac:dyDescent="0.2">
      <c r="A10" s="19"/>
      <c r="B10" s="2" t="s">
        <v>11</v>
      </c>
      <c r="C10" s="3">
        <v>0.7</v>
      </c>
      <c r="D10" s="4"/>
      <c r="E10" s="5">
        <f t="shared" si="0"/>
        <v>0</v>
      </c>
      <c r="F10" s="6"/>
    </row>
    <row r="11" spans="1:6" x14ac:dyDescent="0.2">
      <c r="A11" s="19"/>
      <c r="B11" s="2" t="s">
        <v>16</v>
      </c>
      <c r="C11" s="3">
        <v>0.7</v>
      </c>
      <c r="D11" s="4"/>
      <c r="E11" s="5">
        <f t="shared" si="0"/>
        <v>0</v>
      </c>
      <c r="F11" s="6"/>
    </row>
    <row r="12" spans="1:6" x14ac:dyDescent="0.2">
      <c r="A12" s="19"/>
      <c r="B12" s="2" t="s">
        <v>17</v>
      </c>
      <c r="C12" s="3">
        <v>0.7</v>
      </c>
      <c r="D12" s="4"/>
      <c r="E12" s="5">
        <f t="shared" si="0"/>
        <v>0</v>
      </c>
      <c r="F12" s="6"/>
    </row>
    <row r="13" spans="1:6" x14ac:dyDescent="0.2">
      <c r="A13" s="19"/>
      <c r="B13" s="2" t="s">
        <v>18</v>
      </c>
      <c r="C13" s="3">
        <v>0.6</v>
      </c>
      <c r="D13" s="4"/>
      <c r="E13" s="5">
        <f t="shared" si="0"/>
        <v>0</v>
      </c>
      <c r="F13" s="6"/>
    </row>
    <row r="14" spans="1:6" ht="30" x14ac:dyDescent="0.2">
      <c r="A14" s="19"/>
      <c r="B14" s="2" t="s">
        <v>4</v>
      </c>
      <c r="C14" s="3">
        <v>0.6</v>
      </c>
      <c r="D14" s="4"/>
      <c r="E14" s="5">
        <f t="shared" si="0"/>
        <v>0</v>
      </c>
      <c r="F14" s="6"/>
    </row>
    <row r="15" spans="1:6" x14ac:dyDescent="0.2">
      <c r="A15" s="19"/>
      <c r="B15" s="2" t="s">
        <v>19</v>
      </c>
      <c r="C15" s="3">
        <v>0.6</v>
      </c>
      <c r="D15" s="4"/>
      <c r="E15" s="5">
        <f t="shared" si="0"/>
        <v>0</v>
      </c>
      <c r="F15" s="6"/>
    </row>
    <row r="16" spans="1:6" x14ac:dyDescent="0.2">
      <c r="A16" s="19"/>
      <c r="B16" s="2" t="s">
        <v>20</v>
      </c>
      <c r="C16" s="3">
        <v>0.5</v>
      </c>
      <c r="D16" s="4"/>
      <c r="E16" s="5">
        <f t="shared" si="0"/>
        <v>0</v>
      </c>
      <c r="F16" s="6"/>
    </row>
    <row r="17" spans="1:6" x14ac:dyDescent="0.2">
      <c r="A17" s="19"/>
      <c r="B17" s="2" t="s">
        <v>5</v>
      </c>
      <c r="C17" s="3">
        <v>0.4</v>
      </c>
      <c r="D17" s="4"/>
      <c r="E17" s="5">
        <f t="shared" si="0"/>
        <v>0</v>
      </c>
      <c r="F17" s="6"/>
    </row>
    <row r="18" spans="1:6" ht="30" x14ac:dyDescent="0.2">
      <c r="A18" s="19"/>
      <c r="B18" s="2" t="s">
        <v>12</v>
      </c>
      <c r="C18" s="3">
        <v>0.3</v>
      </c>
      <c r="D18" s="4"/>
      <c r="E18" s="5">
        <f t="shared" si="0"/>
        <v>0</v>
      </c>
      <c r="F18" s="6"/>
    </row>
    <row r="19" spans="1:6" x14ac:dyDescent="0.2">
      <c r="A19" s="19"/>
      <c r="B19" s="2" t="s">
        <v>6</v>
      </c>
      <c r="C19" s="3">
        <v>0.2</v>
      </c>
      <c r="D19" s="4"/>
      <c r="E19" s="5">
        <f t="shared" si="0"/>
        <v>0</v>
      </c>
      <c r="F19" s="6"/>
    </row>
    <row r="20" spans="1:6" x14ac:dyDescent="0.2">
      <c r="A20" s="19"/>
      <c r="B20" s="2" t="s">
        <v>21</v>
      </c>
      <c r="C20" s="3">
        <v>0.1</v>
      </c>
      <c r="D20" s="4"/>
      <c r="E20" s="5">
        <f t="shared" si="0"/>
        <v>0</v>
      </c>
      <c r="F20" s="6"/>
    </row>
    <row r="21" spans="1:6" ht="15.75" thickBot="1" x14ac:dyDescent="0.25">
      <c r="A21" s="19"/>
      <c r="B21" s="7" t="s">
        <v>7</v>
      </c>
      <c r="C21" s="8">
        <v>0</v>
      </c>
      <c r="D21" s="9"/>
      <c r="E21" s="10">
        <f t="shared" si="0"/>
        <v>0</v>
      </c>
      <c r="F21" s="6"/>
    </row>
    <row r="22" spans="1:6" ht="17.25" thickTop="1" thickBot="1" x14ac:dyDescent="0.25">
      <c r="A22" s="19"/>
      <c r="B22" s="11" t="s">
        <v>9</v>
      </c>
      <c r="C22" s="12"/>
      <c r="D22" s="12"/>
      <c r="E22" s="13">
        <f>SUM(E6:E21)</f>
        <v>0</v>
      </c>
      <c r="F22" s="14"/>
    </row>
    <row r="23" spans="1:6" ht="16.5" customHeight="1" thickTop="1" thickBot="1" x14ac:dyDescent="0.25">
      <c r="A23" s="19"/>
      <c r="B23" s="15" t="s">
        <v>14</v>
      </c>
      <c r="C23" s="16"/>
      <c r="D23" s="16"/>
      <c r="E23" s="17"/>
      <c r="F23" s="18"/>
    </row>
    <row r="24" spans="1:6" ht="17.25" thickTop="1" thickBot="1" x14ac:dyDescent="0.3">
      <c r="A24" s="19"/>
      <c r="B24" s="27" t="s">
        <v>23</v>
      </c>
      <c r="C24" s="28"/>
      <c r="D24" s="29"/>
      <c r="E24" s="30">
        <f>IFERROR(E22/E23,0)</f>
        <v>0</v>
      </c>
      <c r="F24" s="31"/>
    </row>
    <row r="25" spans="1:6" ht="15.75" thickTop="1" x14ac:dyDescent="0.2">
      <c r="A25" s="19"/>
      <c r="B25" s="19"/>
      <c r="C25" s="19"/>
      <c r="D25" s="19"/>
      <c r="E25" s="19"/>
      <c r="F25" s="19"/>
    </row>
    <row r="26" spans="1:6" x14ac:dyDescent="0.2">
      <c r="B26" s="19"/>
      <c r="C26" s="19"/>
      <c r="D26" s="19"/>
      <c r="E26" s="19"/>
      <c r="F26" s="19"/>
    </row>
    <row r="27" spans="1:6" x14ac:dyDescent="0.2">
      <c r="B27" s="32"/>
    </row>
    <row r="32" spans="1:6" x14ac:dyDescent="0.2">
      <c r="B32" s="33"/>
    </row>
  </sheetData>
  <sheetProtection selectLockedCells="1"/>
  <mergeCells count="4">
    <mergeCell ref="E23:F23"/>
    <mergeCell ref="E24:F24"/>
    <mergeCell ref="B2:E2"/>
    <mergeCell ref="B4:F4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124F6FF762BD478136276BC9D53863" ma:contentTypeVersion="12" ma:contentTypeDescription="Create a new document." ma:contentTypeScope="" ma:versionID="a33cd70e57174d43142a45125d5a0671">
  <xsd:schema xmlns:xsd="http://www.w3.org/2001/XMLSchema" xmlns:xs="http://www.w3.org/2001/XMLSchema" xmlns:p="http://schemas.microsoft.com/office/2006/metadata/properties" xmlns:ns3="d6cafe83-ee9c-4685-9a5f-e093a8eac602" xmlns:ns4="1abbec37-21fc-4c47-b2c0-fb49387ba610" targetNamespace="http://schemas.microsoft.com/office/2006/metadata/properties" ma:root="true" ma:fieldsID="77ba95bca9392d51e5d4add8d8f6de4d" ns3:_="" ns4:_="">
    <xsd:import namespace="d6cafe83-ee9c-4685-9a5f-e093a8eac602"/>
    <xsd:import namespace="1abbec37-21fc-4c47-b2c0-fb49387ba61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cafe83-ee9c-4685-9a5f-e093a8ea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bec37-21fc-4c47-b2c0-fb49387ba6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257DE8-6773-482D-83C9-D5B10A999926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1abbec37-21fc-4c47-b2c0-fb49387ba610"/>
    <ds:schemaRef ds:uri="d6cafe83-ee9c-4685-9a5f-e093a8eac602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53796FB-8A95-4B2A-B40E-2983E21E3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cafe83-ee9c-4685-9a5f-e093a8eac602"/>
    <ds:schemaRef ds:uri="1abbec37-21fc-4c47-b2c0-fb49387ba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2F9144-3377-42C5-A596-3EB4693875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Griffiths, Sam</dc:creator>
  <cp:lastModifiedBy>Jonathan Brooker</cp:lastModifiedBy>
  <dcterms:created xsi:type="dcterms:W3CDTF">2021-02-25T13:56:03Z</dcterms:created>
  <dcterms:modified xsi:type="dcterms:W3CDTF">2021-03-12T17:24:56Z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0x010100F3124F6FF762BD478136276BC9D53863</vt:lpwstr>
  </property>
</Properties>
</file>