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PCheron\Desktop\Desktop Files\UFSM\OPS\"/>
    </mc:Choice>
  </mc:AlternateContent>
  <xr:revisionPtr revIDLastSave="0" documentId="13_ncr:1_{64AF52EF-1CBF-4CDB-A3C0-33D2B3E333B4}" xr6:coauthVersionLast="47" xr6:coauthVersionMax="47" xr10:uidLastSave="{00000000-0000-0000-0000-000000000000}"/>
  <bookViews>
    <workbookView xWindow="6180" yWindow="-16320" windowWidth="29040" windowHeight="15225" xr2:uid="{3CAD0C33-6F46-4FEA-A7D4-7D9761EDE365}"/>
  </bookViews>
  <sheets>
    <sheet name="School Form" sheetId="6"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6" l="1"/>
  <c r="B17" i="6"/>
  <c r="H28" i="6"/>
  <c r="G28" i="6"/>
  <c r="F28" i="6"/>
  <c r="E28" i="6"/>
  <c r="D28" i="6"/>
  <c r="C28" i="6"/>
  <c r="B28" i="6"/>
  <c r="H17" i="6"/>
  <c r="G17" i="6"/>
  <c r="F17" i="6"/>
  <c r="E17" i="6"/>
  <c r="D17" i="6"/>
  <c r="K24" i="6"/>
  <c r="K25" i="6"/>
  <c r="K26" i="6"/>
  <c r="K27" i="6"/>
  <c r="J24" i="6"/>
  <c r="J25" i="6"/>
  <c r="J26" i="6"/>
  <c r="J27" i="6"/>
  <c r="K13" i="6"/>
  <c r="K14" i="6"/>
  <c r="K15" i="6"/>
  <c r="K16" i="6"/>
  <c r="J13" i="6"/>
  <c r="J14" i="6"/>
  <c r="J15" i="6"/>
  <c r="J16" i="6"/>
  <c r="K12" i="6"/>
  <c r="J12" i="6"/>
  <c r="I24" i="6"/>
  <c r="I25" i="6"/>
  <c r="I26" i="6"/>
  <c r="I27" i="6"/>
  <c r="I23" i="6"/>
  <c r="I13" i="6"/>
  <c r="I14" i="6"/>
  <c r="I15" i="6"/>
  <c r="I16" i="6"/>
  <c r="I12" i="6"/>
  <c r="K23" i="6"/>
  <c r="J23" i="6"/>
  <c r="I28" i="6" l="1"/>
  <c r="I17" i="6"/>
  <c r="J17" i="6"/>
  <c r="J28" i="6"/>
  <c r="K28" i="6"/>
  <c r="K17" i="6"/>
  <c r="B7" i="6" l="1"/>
</calcChain>
</file>

<file path=xl/sharedStrings.xml><?xml version="1.0" encoding="utf-8"?>
<sst xmlns="http://schemas.openxmlformats.org/spreadsheetml/2006/main" count="88" uniqueCount="68">
  <si>
    <t xml:space="preserve">MIS supplier: </t>
  </si>
  <si>
    <t>School Name</t>
  </si>
  <si>
    <t>School URN</t>
  </si>
  <si>
    <t>Local Authority</t>
  </si>
  <si>
    <t>Year group</t>
  </si>
  <si>
    <t>Total Number on Roll</t>
  </si>
  <si>
    <t>No. of FSM gov eligible pupils</t>
  </si>
  <si>
    <t>% uptake by FSM eligible pupils</t>
  </si>
  <si>
    <t>Template form to be provided to schools for manually recording meal uptake in January 2024</t>
  </si>
  <si>
    <r>
      <rPr>
        <sz val="11"/>
        <color theme="4"/>
        <rFont val="Calibri"/>
        <family val="2"/>
        <scheme val="minor"/>
      </rPr>
      <t>Enter</t>
    </r>
    <r>
      <rPr>
        <sz val="11"/>
        <color theme="1"/>
        <rFont val="Calibri"/>
        <family val="2"/>
        <scheme val="minor"/>
      </rPr>
      <t xml:space="preserve"> </t>
    </r>
  </si>
  <si>
    <t>Date of return</t>
  </si>
  <si>
    <t>Focus on non-FSM eligible pupils (eligible for Mayor’s meals) - column G, I and K</t>
  </si>
  <si>
    <t>Average of percentages across two collection dates</t>
  </si>
  <si>
    <t>Notes</t>
  </si>
  <si>
    <t>18th January 2024</t>
  </si>
  <si>
    <t>Total of these figures should equate to total on Roll</t>
  </si>
  <si>
    <t>Gender</t>
  </si>
  <si>
    <t>Ethnicity</t>
  </si>
  <si>
    <t>Religion</t>
  </si>
  <si>
    <t>Meal Preference</t>
  </si>
  <si>
    <r>
      <t>No. of  (</t>
    </r>
    <r>
      <rPr>
        <b/>
        <sz val="11"/>
        <rFont val="Calibri"/>
        <family val="2"/>
        <scheme val="minor"/>
      </rPr>
      <t>eligible for Mayor’s meals)</t>
    </r>
  </si>
  <si>
    <t>Total meals taken by gov FSM eligible pupils</t>
  </si>
  <si>
    <r>
      <t>Total meals taken by non-gov FSM eligible KS2 pupils 
(</t>
    </r>
    <r>
      <rPr>
        <b/>
        <sz val="11"/>
        <color rgb="FFFF0000"/>
        <rFont val="Calibri"/>
        <family val="2"/>
        <scheme val="minor"/>
      </rPr>
      <t>Mayor funded meals</t>
    </r>
    <r>
      <rPr>
        <b/>
        <sz val="11"/>
        <color theme="1"/>
        <rFont val="Calibri"/>
        <family val="2"/>
        <scheme val="minor"/>
      </rPr>
      <t>)</t>
    </r>
  </si>
  <si>
    <t>No of packed lunches</t>
  </si>
  <si>
    <t>Absences</t>
  </si>
  <si>
    <t>Check (columns E - H should total number on roll)</t>
  </si>
  <si>
    <r>
      <t>% uptake London Meals (</t>
    </r>
    <r>
      <rPr>
        <b/>
        <sz val="11"/>
        <color rgb="FFFF0000"/>
        <rFont val="Calibri"/>
        <family val="2"/>
        <scheme val="minor"/>
      </rPr>
      <t>Mayor funded meals</t>
    </r>
    <r>
      <rPr>
        <b/>
        <sz val="11"/>
        <color theme="1"/>
        <rFont val="Calibri"/>
        <family val="2"/>
        <scheme val="minor"/>
      </rPr>
      <t>)</t>
    </r>
  </si>
  <si>
    <t>Number of boys</t>
  </si>
  <si>
    <t>Number of girls</t>
  </si>
  <si>
    <t>Unknown</t>
  </si>
  <si>
    <t>Total meals taken by boys</t>
  </si>
  <si>
    <t>Total meals taken by girls</t>
  </si>
  <si>
    <t>Total meals taken by unknown</t>
  </si>
  <si>
    <t>Number of White pupils</t>
  </si>
  <si>
    <t>Number of Mixed pupils</t>
  </si>
  <si>
    <t>Number of Asian pupils</t>
  </si>
  <si>
    <t>Number of Black pupils</t>
  </si>
  <si>
    <t>Number of Other pupils</t>
  </si>
  <si>
    <t>Total meals taken by White pupils</t>
  </si>
  <si>
    <t>Total meals taken by Mixed pupils</t>
  </si>
  <si>
    <t>Total meals taken by Asian pupils</t>
  </si>
  <si>
    <t>Total meals taken by Black pupils</t>
  </si>
  <si>
    <t>Total meals taken by Other pupils</t>
  </si>
  <si>
    <t>No. of pupils with No religion</t>
  </si>
  <si>
    <t>No. of Christian pupils</t>
  </si>
  <si>
    <t>No. of Buddhist pupils</t>
  </si>
  <si>
    <t>No. of Hindu pupils</t>
  </si>
  <si>
    <t>No. of Jewish pupils</t>
  </si>
  <si>
    <t>No. of Muslim pupils</t>
  </si>
  <si>
    <t>No. of Sikh pupils</t>
  </si>
  <si>
    <t>No. of Other pupils</t>
  </si>
  <si>
    <t>Total meals taken by  pupils with No religion</t>
  </si>
  <si>
    <t>Total meals taken by Christian pupils</t>
  </si>
  <si>
    <t>Total meals taken by Buddhist pupils</t>
  </si>
  <si>
    <t>Total meals taken by Hindu pupils</t>
  </si>
  <si>
    <t>Total meals taken by Jewish pupils</t>
  </si>
  <si>
    <t>Total meals taken by Muslim pupils</t>
  </si>
  <si>
    <t>Total meals taken by Sikh pupils</t>
  </si>
  <si>
    <t>Total meals taken that are vegetarian</t>
  </si>
  <si>
    <t>Total meals taken that are vegan</t>
  </si>
  <si>
    <t>Total meals taken that are allergen sensitive</t>
  </si>
  <si>
    <t>Total meals taken that are religious</t>
  </si>
  <si>
    <t>Example</t>
  </si>
  <si>
    <t>N/A</t>
  </si>
  <si>
    <r>
      <rPr>
        <b/>
        <sz val="11"/>
        <color rgb="FF000000"/>
        <rFont val="Calibri"/>
        <family val="2"/>
        <scheme val="minor"/>
      </rPr>
      <t xml:space="preserve">Notes for Schools:
</t>
    </r>
    <r>
      <rPr>
        <sz val="11"/>
        <color rgb="FF000000"/>
        <rFont val="Calibri"/>
        <family val="2"/>
        <scheme val="minor"/>
      </rPr>
      <t>Each table currently shows an example row to show users the calculations. Please ensure the formulae are not tampered with as this could result in wrong figures being entered. 
Rows 13, 14, 15 and 16 display figures for each year group.
Row 17 is the total of all  the year groups, with cell J17 showing the total % uptake for the Mayor's meals.
If schools do not have certain data they should enter N/A.
If any pupils are not taking up government funding for FSM, or the Mayor's meals, or bringing in a packed lunch, please explain in Row 8/9  (notes), for example pupils temporarily homeschooled, etc.</t>
    </r>
  </si>
  <si>
    <t>Total School level %</t>
  </si>
  <si>
    <t>13th March 2024</t>
  </si>
  <si>
    <r>
      <t xml:space="preserve">Notes for Borough Officers: 
</t>
    </r>
    <r>
      <rPr>
        <sz val="11"/>
        <color theme="1"/>
        <rFont val="Calibri"/>
        <family val="2"/>
        <scheme val="minor"/>
      </rPr>
      <t xml:space="preserve">The sum of columns E to H should equal the total number on roll in column B. Column I provides a check for this and will be green if correct. If not green, please check the figures in B and  E to H. 
The average of percentages across the two collection dates in row 7 should be used as the figure for the percentage uptake figure in column C of the borough OPS form.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</si>
</sst>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1"/>
      <color rgb="FFFF0000"/>
      <name val="Calibri"/>
      <family val="2"/>
      <scheme val="minor"/>
    </font>
    <font>
      <sz val="11"/>
      <color theme="1"/>
      <name val="Calibri"/>
      <family val="2"/>
      <scheme val="minor"/>
    </font>
    <font>
      <sz val="11"/>
      <color theme="4"/>
      <name val="Calibri"/>
      <family val="2"/>
      <scheme val="minor"/>
    </font>
    <font>
      <sz val="14"/>
      <color theme="1"/>
      <name val="Calibri"/>
      <family val="2"/>
      <scheme val="minor"/>
    </font>
    <font>
      <b/>
      <sz val="14"/>
      <color theme="1"/>
      <name val="Calibri"/>
      <family val="2"/>
      <scheme val="minor"/>
    </font>
    <font>
      <sz val="11"/>
      <color rgb="FF000000"/>
      <name val="Calibri"/>
      <family val="2"/>
      <scheme val="minor"/>
    </font>
    <font>
      <b/>
      <sz val="11"/>
      <name val="Calibri"/>
      <family val="2"/>
      <scheme val="minor"/>
    </font>
    <font>
      <sz val="11"/>
      <name val="Calibri"/>
      <family val="2"/>
      <scheme val="minor"/>
    </font>
    <font>
      <b/>
      <sz val="11"/>
      <color rgb="FF000000"/>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7"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9" fontId="3" fillId="0" borderId="0" applyFont="0" applyFill="0" applyBorder="0" applyAlignment="0" applyProtection="0"/>
  </cellStyleXfs>
  <cellXfs count="111">
    <xf numFmtId="0" fontId="0" fillId="0" borderId="0" xfId="0"/>
    <xf numFmtId="0" fontId="0" fillId="0" borderId="1" xfId="0" applyBorder="1"/>
    <xf numFmtId="0" fontId="0" fillId="0" borderId="2" xfId="0" applyBorder="1"/>
    <xf numFmtId="9" fontId="0" fillId="0" borderId="1" xfId="1" applyFont="1" applyBorder="1"/>
    <xf numFmtId="0" fontId="1" fillId="0" borderId="0" xfId="0" applyFont="1"/>
    <xf numFmtId="0" fontId="0" fillId="0" borderId="0" xfId="0" applyAlignment="1">
      <alignment vertical="center" wrapText="1"/>
    </xf>
    <xf numFmtId="0" fontId="0" fillId="0" borderId="8" xfId="0" applyBorder="1"/>
    <xf numFmtId="0" fontId="0" fillId="0" borderId="9" xfId="0" applyBorder="1"/>
    <xf numFmtId="9" fontId="0" fillId="0" borderId="8" xfId="1" applyFont="1" applyBorder="1"/>
    <xf numFmtId="0" fontId="1" fillId="5" borderId="8"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0" fillId="0" borderId="18" xfId="0" applyBorder="1"/>
    <xf numFmtId="0" fontId="0" fillId="0" borderId="21" xfId="0" applyBorder="1"/>
    <xf numFmtId="0" fontId="0" fillId="0" borderId="0" xfId="0" applyAlignment="1">
      <alignment horizontal="center"/>
    </xf>
    <xf numFmtId="0" fontId="1" fillId="8" borderId="18" xfId="0" applyFont="1" applyFill="1" applyBorder="1" applyAlignment="1">
      <alignment vertical="center" wrapText="1"/>
    </xf>
    <xf numFmtId="0" fontId="1" fillId="7" borderId="18" xfId="0" applyFont="1" applyFill="1" applyBorder="1" applyAlignment="1">
      <alignment vertical="center" wrapText="1"/>
    </xf>
    <xf numFmtId="0" fontId="1" fillId="7" borderId="20" xfId="0" applyFont="1" applyFill="1" applyBorder="1" applyAlignment="1">
      <alignment horizontal="center" vertical="center" wrapText="1"/>
    </xf>
    <xf numFmtId="0" fontId="1" fillId="8" borderId="18"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8" fillId="0" borderId="22" xfId="0" applyFont="1" applyBorder="1"/>
    <xf numFmtId="0" fontId="0" fillId="0" borderId="0" xfId="0" applyAlignment="1">
      <alignment wrapText="1"/>
    </xf>
    <xf numFmtId="9" fontId="0" fillId="0" borderId="19" xfId="1" applyFont="1" applyBorder="1"/>
    <xf numFmtId="0" fontId="1" fillId="0" borderId="27" xfId="0" applyFont="1" applyBorder="1"/>
    <xf numFmtId="0" fontId="1" fillId="0" borderId="25" xfId="0" applyFont="1" applyBorder="1"/>
    <xf numFmtId="0" fontId="1" fillId="11" borderId="18" xfId="0" applyFont="1" applyFill="1" applyBorder="1" applyAlignment="1">
      <alignment vertical="center" wrapText="1"/>
    </xf>
    <xf numFmtId="0" fontId="1" fillId="5" borderId="2" xfId="0" applyFont="1" applyFill="1" applyBorder="1" applyAlignment="1">
      <alignment horizontal="center" vertical="center" wrapText="1"/>
    </xf>
    <xf numFmtId="0" fontId="2" fillId="0" borderId="6" xfId="0" applyFont="1" applyBorder="1" applyAlignment="1">
      <alignment vertical="top"/>
    </xf>
    <xf numFmtId="0" fontId="2" fillId="0" borderId="4" xfId="0" applyFont="1" applyBorder="1" applyAlignment="1">
      <alignment vertical="top"/>
    </xf>
    <xf numFmtId="0" fontId="1" fillId="0" borderId="30" xfId="0" applyFont="1" applyBorder="1"/>
    <xf numFmtId="0" fontId="1" fillId="0" borderId="3" xfId="0" applyFont="1" applyBorder="1" applyAlignment="1">
      <alignment horizontal="center" vertical="center" wrapText="1"/>
    </xf>
    <xf numFmtId="0" fontId="0" fillId="0" borderId="31" xfId="0" applyBorder="1"/>
    <xf numFmtId="0" fontId="5" fillId="0" borderId="0" xfId="0" applyFont="1" applyAlignment="1">
      <alignment vertical="center" wrapText="1"/>
    </xf>
    <xf numFmtId="0" fontId="1" fillId="4" borderId="0" xfId="0" applyFont="1" applyFill="1"/>
    <xf numFmtId="0" fontId="0" fillId="4" borderId="0" xfId="0" applyFill="1"/>
    <xf numFmtId="0" fontId="8" fillId="0" borderId="23" xfId="0" applyFont="1" applyBorder="1"/>
    <xf numFmtId="0" fontId="8" fillId="0" borderId="23" xfId="0" applyFont="1" applyBorder="1" applyAlignment="1">
      <alignment wrapText="1"/>
    </xf>
    <xf numFmtId="0" fontId="8" fillId="0" borderId="6" xfId="0" applyFont="1" applyBorder="1"/>
    <xf numFmtId="0" fontId="1" fillId="0" borderId="6" xfId="0" applyFont="1" applyBorder="1"/>
    <xf numFmtId="0" fontId="1" fillId="0" borderId="32" xfId="0" applyFont="1" applyBorder="1"/>
    <xf numFmtId="0" fontId="1" fillId="0" borderId="33" xfId="0" applyFont="1" applyBorder="1"/>
    <xf numFmtId="0" fontId="1" fillId="9" borderId="11" xfId="0" applyFont="1" applyFill="1" applyBorder="1" applyAlignment="1">
      <alignment horizontal="left" wrapText="1"/>
    </xf>
    <xf numFmtId="0" fontId="1" fillId="0" borderId="34" xfId="0" applyFont="1" applyBorder="1"/>
    <xf numFmtId="0" fontId="1" fillId="0" borderId="35" xfId="0" applyFont="1" applyBorder="1"/>
    <xf numFmtId="0" fontId="5" fillId="0" borderId="0" xfId="0" applyFont="1"/>
    <xf numFmtId="9" fontId="1" fillId="2" borderId="5" xfId="1" applyFont="1" applyFill="1" applyBorder="1"/>
    <xf numFmtId="9" fontId="0" fillId="0" borderId="29" xfId="1" applyFont="1" applyBorder="1"/>
    <xf numFmtId="0" fontId="0" fillId="0" borderId="17" xfId="0" applyBorder="1" applyAlignment="1">
      <alignment wrapText="1"/>
    </xf>
    <xf numFmtId="0" fontId="0" fillId="0" borderId="19" xfId="0" applyBorder="1" applyAlignment="1">
      <alignment wrapText="1"/>
    </xf>
    <xf numFmtId="0" fontId="0" fillId="0" borderId="31" xfId="0" applyBorder="1" applyAlignment="1">
      <alignment wrapText="1"/>
    </xf>
    <xf numFmtId="0" fontId="0" fillId="0" borderId="20" xfId="0" applyBorder="1"/>
    <xf numFmtId="0" fontId="4" fillId="5" borderId="36" xfId="0" applyFont="1" applyFill="1" applyBorder="1" applyAlignment="1">
      <alignment wrapText="1"/>
    </xf>
    <xf numFmtId="0" fontId="7" fillId="5" borderId="36" xfId="0" applyFont="1" applyFill="1" applyBorder="1" applyAlignment="1">
      <alignment wrapText="1"/>
    </xf>
    <xf numFmtId="9" fontId="0" fillId="10" borderId="33" xfId="1" applyFont="1" applyFill="1" applyBorder="1"/>
    <xf numFmtId="0" fontId="7" fillId="5" borderId="35" xfId="0" applyFont="1" applyFill="1" applyBorder="1" applyAlignment="1">
      <alignment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9" fillId="0" borderId="1" xfId="0" applyFont="1" applyBorder="1" applyAlignment="1">
      <alignment vertical="center"/>
    </xf>
    <xf numFmtId="0" fontId="9" fillId="0" borderId="17" xfId="0" applyFont="1" applyBorder="1" applyAlignment="1">
      <alignment vertical="center"/>
    </xf>
    <xf numFmtId="0" fontId="2" fillId="0" borderId="2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vertical="center" wrapText="1"/>
    </xf>
    <xf numFmtId="9" fontId="2" fillId="0" borderId="18" xfId="0" applyNumberFormat="1" applyFont="1" applyBorder="1" applyAlignment="1">
      <alignment vertical="center" wrapText="1"/>
    </xf>
    <xf numFmtId="9" fontId="2" fillId="0" borderId="20" xfId="0" applyNumberFormat="1" applyFont="1" applyBorder="1" applyAlignment="1">
      <alignment horizontal="center" vertical="center" wrapText="1"/>
    </xf>
    <xf numFmtId="0" fontId="1" fillId="0" borderId="14" xfId="0" applyFont="1" applyBorder="1"/>
    <xf numFmtId="0" fontId="1" fillId="0" borderId="23" xfId="0" applyFont="1" applyBorder="1"/>
    <xf numFmtId="0" fontId="2" fillId="0" borderId="1" xfId="0" applyFont="1" applyBorder="1" applyAlignment="1">
      <alignment vertical="center" wrapText="1"/>
    </xf>
    <xf numFmtId="0" fontId="6" fillId="0" borderId="23" xfId="0" applyFont="1" applyBorder="1" applyAlignment="1">
      <alignment wrapText="1"/>
    </xf>
    <xf numFmtId="0" fontId="2" fillId="0" borderId="17" xfId="0" applyFont="1" applyBorder="1" applyAlignment="1">
      <alignment vertical="center" wrapText="1"/>
    </xf>
    <xf numFmtId="0" fontId="0" fillId="5" borderId="32" xfId="0" applyFill="1" applyBorder="1" applyAlignment="1">
      <alignment wrapText="1"/>
    </xf>
    <xf numFmtId="9" fontId="1" fillId="0" borderId="18" xfId="0" applyNumberFormat="1" applyFont="1" applyBorder="1" applyAlignment="1">
      <alignment vertical="center" wrapText="1"/>
    </xf>
    <xf numFmtId="9" fontId="1" fillId="0" borderId="20" xfId="0" applyNumberFormat="1" applyFont="1" applyBorder="1" applyAlignment="1">
      <alignment horizontal="center" vertical="center" wrapText="1"/>
    </xf>
    <xf numFmtId="0" fontId="0" fillId="0" borderId="23"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 fillId="0" borderId="6" xfId="0" applyFont="1" applyBorder="1" applyAlignment="1">
      <alignment horizontal="left" vertical="top" wrapText="1"/>
    </xf>
    <xf numFmtId="0" fontId="0" fillId="0" borderId="4" xfId="0" applyBorder="1" applyAlignment="1">
      <alignment horizontal="left" vertical="top" wrapText="1"/>
    </xf>
    <xf numFmtId="0" fontId="0" fillId="0" borderId="7" xfId="0"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7" fillId="0" borderId="6" xfId="0" applyFont="1" applyBorder="1" applyAlignment="1">
      <alignment horizontal="left" vertical="top" wrapText="1"/>
    </xf>
    <xf numFmtId="0" fontId="1" fillId="0" borderId="26" xfId="0" applyFont="1" applyBorder="1" applyAlignment="1">
      <alignment horizontal="left" vertical="center"/>
    </xf>
    <xf numFmtId="0" fontId="1" fillId="0" borderId="28" xfId="0" applyFont="1" applyBorder="1" applyAlignment="1">
      <alignment horizontal="left" vertical="center"/>
    </xf>
    <xf numFmtId="9" fontId="1" fillId="0" borderId="6" xfId="1" applyFont="1" applyBorder="1" applyAlignment="1">
      <alignment horizontal="left" vertical="top"/>
    </xf>
    <xf numFmtId="9" fontId="1" fillId="0" borderId="4" xfId="1" applyFont="1" applyBorder="1" applyAlignment="1">
      <alignment horizontal="left" vertical="top"/>
    </xf>
    <xf numFmtId="9" fontId="1" fillId="0" borderId="7" xfId="1" applyFont="1" applyBorder="1" applyAlignment="1">
      <alignment horizontal="left" vertical="top"/>
    </xf>
    <xf numFmtId="9" fontId="1" fillId="0" borderId="14" xfId="1" applyFont="1" applyBorder="1" applyAlignment="1">
      <alignment horizontal="left" vertical="top"/>
    </xf>
    <xf numFmtId="9" fontId="1" fillId="0" borderId="15" xfId="1" applyFont="1" applyBorder="1" applyAlignment="1">
      <alignment horizontal="left" vertical="top"/>
    </xf>
    <xf numFmtId="9" fontId="1" fillId="0" borderId="16" xfId="1" applyFont="1" applyBorder="1" applyAlignment="1">
      <alignment horizontal="left" vertical="top"/>
    </xf>
    <xf numFmtId="9" fontId="1" fillId="2" borderId="23" xfId="1" applyFont="1" applyFill="1" applyBorder="1" applyAlignment="1">
      <alignment horizontal="center"/>
    </xf>
    <xf numFmtId="9" fontId="1" fillId="2" borderId="10" xfId="1" applyFont="1" applyFill="1" applyBorder="1" applyAlignment="1">
      <alignment horizontal="center"/>
    </xf>
    <xf numFmtId="9" fontId="1" fillId="2" borderId="11" xfId="1" applyFont="1" applyFill="1" applyBorder="1" applyAlignment="1">
      <alignment horizontal="center"/>
    </xf>
    <xf numFmtId="0" fontId="1" fillId="5" borderId="24" xfId="0" applyFont="1" applyFill="1" applyBorder="1" applyAlignment="1">
      <alignment horizontal="center"/>
    </xf>
    <xf numFmtId="0" fontId="1" fillId="5" borderId="18" xfId="0" applyFont="1" applyFill="1" applyBorder="1" applyAlignment="1">
      <alignment horizontal="center"/>
    </xf>
    <xf numFmtId="0" fontId="1" fillId="5" borderId="20" xfId="0" applyFont="1" applyFill="1" applyBorder="1" applyAlignment="1">
      <alignment horizontal="center"/>
    </xf>
    <xf numFmtId="0" fontId="1" fillId="6" borderId="21" xfId="0" applyFont="1" applyFill="1" applyBorder="1" applyAlignment="1">
      <alignment horizontal="center"/>
    </xf>
    <xf numFmtId="0" fontId="1" fillId="6" borderId="18" xfId="0" applyFont="1" applyFill="1" applyBorder="1" applyAlignment="1">
      <alignment horizontal="center"/>
    </xf>
    <xf numFmtId="0" fontId="1" fillId="6" borderId="20" xfId="0" applyFont="1" applyFill="1" applyBorder="1" applyAlignment="1">
      <alignment horizontal="center"/>
    </xf>
    <xf numFmtId="0" fontId="1" fillId="5" borderId="21" xfId="0" applyFont="1" applyFill="1" applyBorder="1" applyAlignment="1">
      <alignment horizontal="center"/>
    </xf>
    <xf numFmtId="0" fontId="1" fillId="9" borderId="23" xfId="0" applyFont="1" applyFill="1" applyBorder="1" applyAlignment="1">
      <alignment horizontal="left" wrapText="1"/>
    </xf>
    <xf numFmtId="0" fontId="1" fillId="9" borderId="10" xfId="0" applyFont="1" applyFill="1" applyBorder="1" applyAlignment="1">
      <alignment horizontal="left" wrapText="1"/>
    </xf>
  </cellXfs>
  <cellStyles count="2">
    <cellStyle name="Normal" xfId="0" builtinId="0"/>
    <cellStyle name="Percent" xfId="1" builtinId="5"/>
  </cellStyles>
  <dxfs count="1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72768-BE2E-40AE-ABC7-666A3C6D8D2F}">
  <dimension ref="A1:BJ28"/>
  <sheetViews>
    <sheetView tabSelected="1" workbookViewId="0">
      <selection activeCell="AW22" sqref="AW22"/>
    </sheetView>
  </sheetViews>
  <sheetFormatPr defaultRowHeight="14.4" x14ac:dyDescent="0.55000000000000004"/>
  <cols>
    <col min="1" max="1" width="21" customWidth="1"/>
    <col min="12" max="47" width="0" hidden="1" customWidth="1"/>
  </cols>
  <sheetData>
    <row r="1" spans="1:62" ht="14.7" thickBot="1" x14ac:dyDescent="0.6">
      <c r="A1" s="30" t="s">
        <v>8</v>
      </c>
      <c r="B1" s="31"/>
      <c r="C1" s="31"/>
      <c r="D1" s="31"/>
    </row>
    <row r="2" spans="1:62" ht="14.7" thickBot="1" x14ac:dyDescent="0.6">
      <c r="A2" s="38" t="s">
        <v>0</v>
      </c>
      <c r="B2" s="78" t="s">
        <v>9</v>
      </c>
      <c r="C2" s="79"/>
      <c r="D2" s="80"/>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row>
    <row r="3" spans="1:62" ht="14.7" thickBot="1" x14ac:dyDescent="0.6">
      <c r="A3" s="38" t="s">
        <v>10</v>
      </c>
      <c r="B3" s="78" t="s">
        <v>9</v>
      </c>
      <c r="C3" s="79"/>
      <c r="D3" s="80"/>
    </row>
    <row r="4" spans="1:62" ht="14.7" thickBot="1" x14ac:dyDescent="0.6">
      <c r="A4" s="39" t="s">
        <v>2</v>
      </c>
      <c r="B4" s="78" t="s">
        <v>9</v>
      </c>
      <c r="C4" s="79"/>
      <c r="D4" s="80"/>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row>
    <row r="5" spans="1:62" ht="14.7" thickBot="1" x14ac:dyDescent="0.6">
      <c r="A5" s="40" t="s">
        <v>1</v>
      </c>
      <c r="B5" s="78" t="s">
        <v>9</v>
      </c>
      <c r="C5" s="79"/>
      <c r="D5" s="80"/>
    </row>
    <row r="6" spans="1:62" ht="14.7" thickBot="1" x14ac:dyDescent="0.6">
      <c r="A6" s="23" t="s">
        <v>3</v>
      </c>
      <c r="B6" s="78" t="s">
        <v>9</v>
      </c>
      <c r="C6" s="79"/>
      <c r="D6" s="80"/>
      <c r="L6" s="36" t="s">
        <v>11</v>
      </c>
      <c r="M6" s="37"/>
      <c r="N6" s="37"/>
      <c r="O6" s="37"/>
      <c r="P6" s="37"/>
      <c r="Q6" s="37"/>
      <c r="R6" s="37"/>
      <c r="S6" s="37"/>
    </row>
    <row r="7" spans="1:62" ht="14.7" thickBot="1" x14ac:dyDescent="0.6">
      <c r="A7" s="41" t="s">
        <v>12</v>
      </c>
      <c r="B7" s="99" t="e">
        <f>((K17+K28)/2)</f>
        <v>#DIV/0!</v>
      </c>
      <c r="C7" s="100"/>
      <c r="D7" s="101"/>
      <c r="L7" s="36"/>
      <c r="M7" s="37"/>
      <c r="N7" s="37"/>
      <c r="O7" s="37"/>
      <c r="P7" s="37"/>
      <c r="Q7" s="37"/>
      <c r="R7" s="37"/>
      <c r="S7" s="37"/>
    </row>
    <row r="8" spans="1:62" x14ac:dyDescent="0.55000000000000004">
      <c r="A8" s="91" t="s">
        <v>13</v>
      </c>
      <c r="B8" s="93"/>
      <c r="C8" s="94"/>
      <c r="D8" s="95"/>
      <c r="L8" s="36"/>
      <c r="M8" s="37"/>
      <c r="N8" s="37"/>
      <c r="O8" s="37"/>
      <c r="P8" s="37"/>
      <c r="Q8" s="37"/>
      <c r="R8" s="37"/>
      <c r="S8" s="37"/>
    </row>
    <row r="9" spans="1:62" ht="14.7" thickBot="1" x14ac:dyDescent="0.6">
      <c r="A9" s="92"/>
      <c r="B9" s="96"/>
      <c r="C9" s="97"/>
      <c r="D9" s="98"/>
      <c r="L9" s="36"/>
      <c r="M9" s="37"/>
      <c r="N9" s="37"/>
      <c r="O9" s="37"/>
      <c r="P9" s="37"/>
      <c r="Q9" s="37"/>
      <c r="R9" s="37"/>
      <c r="S9" s="37"/>
    </row>
    <row r="10" spans="1:62" ht="36" customHeight="1" thickBot="1" x14ac:dyDescent="0.6">
      <c r="A10" s="32" t="s">
        <v>14</v>
      </c>
      <c r="B10" s="27"/>
      <c r="C10" s="26"/>
      <c r="D10" s="70"/>
      <c r="E10" s="109" t="s">
        <v>15</v>
      </c>
      <c r="F10" s="110"/>
      <c r="G10" s="110"/>
      <c r="H10" s="44"/>
      <c r="I10" s="44"/>
      <c r="J10" s="45"/>
      <c r="K10" s="43"/>
      <c r="L10" s="102" t="s">
        <v>16</v>
      </c>
      <c r="M10" s="103"/>
      <c r="N10" s="103"/>
      <c r="O10" s="103"/>
      <c r="P10" s="103"/>
      <c r="Q10" s="104"/>
      <c r="R10" s="105" t="s">
        <v>17</v>
      </c>
      <c r="S10" s="106"/>
      <c r="T10" s="106"/>
      <c r="U10" s="106"/>
      <c r="V10" s="106"/>
      <c r="W10" s="106"/>
      <c r="X10" s="106"/>
      <c r="Y10" s="106"/>
      <c r="Z10" s="106"/>
      <c r="AA10" s="107"/>
      <c r="AB10" s="108" t="s">
        <v>18</v>
      </c>
      <c r="AC10" s="103"/>
      <c r="AD10" s="103"/>
      <c r="AE10" s="103"/>
      <c r="AF10" s="103"/>
      <c r="AG10" s="103"/>
      <c r="AH10" s="103"/>
      <c r="AI10" s="103"/>
      <c r="AJ10" s="103"/>
      <c r="AK10" s="103"/>
      <c r="AL10" s="103"/>
      <c r="AM10" s="103"/>
      <c r="AN10" s="103"/>
      <c r="AO10" s="103"/>
      <c r="AP10" s="103"/>
      <c r="AQ10" s="104"/>
      <c r="AR10" s="105" t="s">
        <v>19</v>
      </c>
      <c r="AS10" s="106"/>
      <c r="AT10" s="106"/>
      <c r="AU10" s="107"/>
      <c r="AV10" s="4"/>
      <c r="AW10" s="4"/>
      <c r="AX10" s="4"/>
      <c r="AY10" s="4"/>
      <c r="AZ10" s="4"/>
      <c r="BA10" s="4"/>
    </row>
    <row r="11" spans="1:62" ht="158.4" x14ac:dyDescent="0.55000000000000004">
      <c r="A11" s="33" t="s">
        <v>4</v>
      </c>
      <c r="B11" s="22" t="s">
        <v>5</v>
      </c>
      <c r="C11" s="21" t="s">
        <v>6</v>
      </c>
      <c r="D11" s="18" t="s">
        <v>20</v>
      </c>
      <c r="E11" s="28" t="s">
        <v>21</v>
      </c>
      <c r="F11" s="28" t="s">
        <v>22</v>
      </c>
      <c r="G11" s="28" t="s">
        <v>23</v>
      </c>
      <c r="H11" s="28" t="s">
        <v>24</v>
      </c>
      <c r="I11" s="28" t="s">
        <v>25</v>
      </c>
      <c r="J11" s="19" t="s">
        <v>7</v>
      </c>
      <c r="K11" s="20" t="s">
        <v>26</v>
      </c>
      <c r="L11" s="29" t="s">
        <v>27</v>
      </c>
      <c r="M11" s="10" t="s">
        <v>28</v>
      </c>
      <c r="N11" s="10" t="s">
        <v>29</v>
      </c>
      <c r="O11" s="10" t="s">
        <v>30</v>
      </c>
      <c r="P11" s="10" t="s">
        <v>31</v>
      </c>
      <c r="Q11" s="11" t="s">
        <v>32</v>
      </c>
      <c r="R11" s="12" t="s">
        <v>33</v>
      </c>
      <c r="S11" s="13" t="s">
        <v>34</v>
      </c>
      <c r="T11" s="13" t="s">
        <v>35</v>
      </c>
      <c r="U11" s="13" t="s">
        <v>36</v>
      </c>
      <c r="V11" s="13" t="s">
        <v>37</v>
      </c>
      <c r="W11" s="13" t="s">
        <v>38</v>
      </c>
      <c r="X11" s="13" t="s">
        <v>39</v>
      </c>
      <c r="Y11" s="13" t="s">
        <v>40</v>
      </c>
      <c r="Z11" s="13" t="s">
        <v>41</v>
      </c>
      <c r="AA11" s="14" t="s">
        <v>42</v>
      </c>
      <c r="AB11" s="9" t="s">
        <v>43</v>
      </c>
      <c r="AC11" s="10" t="s">
        <v>44</v>
      </c>
      <c r="AD11" s="10" t="s">
        <v>45</v>
      </c>
      <c r="AE11" s="10" t="s">
        <v>46</v>
      </c>
      <c r="AF11" s="10" t="s">
        <v>47</v>
      </c>
      <c r="AG11" s="10" t="s">
        <v>48</v>
      </c>
      <c r="AH11" s="10" t="s">
        <v>49</v>
      </c>
      <c r="AI11" s="10" t="s">
        <v>50</v>
      </c>
      <c r="AJ11" s="10" t="s">
        <v>51</v>
      </c>
      <c r="AK11" s="10" t="s">
        <v>52</v>
      </c>
      <c r="AL11" s="10" t="s">
        <v>53</v>
      </c>
      <c r="AM11" s="10" t="s">
        <v>54</v>
      </c>
      <c r="AN11" s="10" t="s">
        <v>55</v>
      </c>
      <c r="AO11" s="10" t="s">
        <v>56</v>
      </c>
      <c r="AP11" s="10" t="s">
        <v>57</v>
      </c>
      <c r="AQ11" s="11" t="s">
        <v>42</v>
      </c>
      <c r="AR11" s="12" t="s">
        <v>58</v>
      </c>
      <c r="AS11" s="13" t="s">
        <v>59</v>
      </c>
      <c r="AT11" s="13" t="s">
        <v>60</v>
      </c>
      <c r="AU11" s="14" t="s">
        <v>61</v>
      </c>
      <c r="AV11" s="5"/>
      <c r="AW11" s="5"/>
      <c r="AX11" s="5"/>
      <c r="AY11" s="5"/>
      <c r="AZ11" s="5"/>
      <c r="BA11" s="5"/>
    </row>
    <row r="12" spans="1:62" x14ac:dyDescent="0.55000000000000004">
      <c r="A12" s="64" t="s">
        <v>62</v>
      </c>
      <c r="B12" s="65">
        <v>60</v>
      </c>
      <c r="C12" s="66">
        <v>10</v>
      </c>
      <c r="D12" s="72">
        <v>50</v>
      </c>
      <c r="E12" s="72">
        <v>8</v>
      </c>
      <c r="F12" s="72">
        <v>40</v>
      </c>
      <c r="G12" s="72">
        <v>12</v>
      </c>
      <c r="H12" s="72" t="s">
        <v>63</v>
      </c>
      <c r="I12" s="72">
        <f>SUM(E12:H12)</f>
        <v>60</v>
      </c>
      <c r="J12" s="68">
        <f>E12/C12</f>
        <v>0.8</v>
      </c>
      <c r="K12" s="69">
        <f>F12/D12</f>
        <v>0.8</v>
      </c>
      <c r="L12" s="58"/>
      <c r="M12" s="59"/>
      <c r="N12" s="59"/>
      <c r="O12" s="59"/>
      <c r="P12" s="59"/>
      <c r="Q12" s="60"/>
      <c r="R12" s="61"/>
      <c r="S12" s="59"/>
      <c r="T12" s="59"/>
      <c r="U12" s="59"/>
      <c r="V12" s="59"/>
      <c r="W12" s="59"/>
      <c r="X12" s="59"/>
      <c r="Y12" s="59"/>
      <c r="Z12" s="59"/>
      <c r="AA12" s="60"/>
      <c r="AB12" s="61"/>
      <c r="AC12" s="59"/>
      <c r="AD12" s="59"/>
      <c r="AE12" s="59"/>
      <c r="AF12" s="59"/>
      <c r="AG12" s="59"/>
      <c r="AH12" s="59"/>
      <c r="AI12" s="59"/>
      <c r="AJ12" s="59"/>
      <c r="AK12" s="59"/>
      <c r="AL12" s="59"/>
      <c r="AM12" s="59"/>
      <c r="AN12" s="59"/>
      <c r="AO12" s="59"/>
      <c r="AP12" s="59"/>
      <c r="AQ12" s="60"/>
      <c r="AR12" s="61"/>
      <c r="AS12" s="59"/>
      <c r="AT12" s="59"/>
      <c r="AU12" s="60"/>
      <c r="AV12" s="5"/>
      <c r="AW12" s="5"/>
      <c r="AX12" s="5"/>
      <c r="AY12" s="5"/>
      <c r="AZ12" s="5"/>
      <c r="BA12" s="5"/>
    </row>
    <row r="13" spans="1:62" ht="15" customHeight="1" x14ac:dyDescent="0.55000000000000004">
      <c r="A13" s="6">
        <v>3</v>
      </c>
      <c r="B13" s="62"/>
      <c r="C13" s="62"/>
      <c r="D13" s="62"/>
      <c r="E13" s="62"/>
      <c r="F13" s="62"/>
      <c r="G13" s="62"/>
      <c r="H13" s="62"/>
      <c r="I13" s="72">
        <f t="shared" ref="I13:I16" si="0">SUM(E13:H13)</f>
        <v>0</v>
      </c>
      <c r="J13" s="76" t="e">
        <f t="shared" ref="J13:J16" si="1">E13/C13</f>
        <v>#DIV/0!</v>
      </c>
      <c r="K13" s="77" t="e">
        <f t="shared" ref="K13:K16" si="2">F13/D13</f>
        <v>#DIV/0!</v>
      </c>
      <c r="L13" s="2">
        <v>40</v>
      </c>
      <c r="M13" s="1">
        <v>35</v>
      </c>
      <c r="N13" s="1">
        <v>5</v>
      </c>
      <c r="O13" s="1">
        <v>35</v>
      </c>
      <c r="P13" s="1">
        <v>35</v>
      </c>
      <c r="Q13" s="7">
        <v>0</v>
      </c>
      <c r="R13" s="8"/>
      <c r="S13" s="3"/>
      <c r="T13" s="3"/>
      <c r="U13" s="1"/>
      <c r="V13" s="1"/>
      <c r="W13" s="1"/>
      <c r="X13" s="1"/>
      <c r="Y13" s="1"/>
      <c r="Z13" s="1"/>
      <c r="AA13" s="7"/>
      <c r="AB13" s="6"/>
      <c r="AC13" s="1"/>
      <c r="AD13" s="1"/>
      <c r="AE13" s="1"/>
      <c r="AF13" s="1"/>
      <c r="AG13" s="1"/>
      <c r="AH13" s="1"/>
      <c r="AI13" s="1"/>
      <c r="AJ13" s="1"/>
      <c r="AK13" s="1"/>
      <c r="AL13" s="1"/>
      <c r="AM13" s="1"/>
      <c r="AN13" s="1"/>
      <c r="AO13" s="1"/>
      <c r="AP13" s="1"/>
      <c r="AQ13" s="7"/>
      <c r="AR13" s="6"/>
      <c r="AS13" s="1"/>
      <c r="AT13" s="1"/>
      <c r="AU13" s="7"/>
      <c r="AX13" s="24"/>
      <c r="AZ13" s="90" t="s">
        <v>64</v>
      </c>
      <c r="BA13" s="82"/>
      <c r="BB13" s="82"/>
      <c r="BC13" s="82"/>
      <c r="BD13" s="82"/>
      <c r="BE13" s="82"/>
      <c r="BF13" s="82"/>
      <c r="BG13" s="82"/>
      <c r="BH13" s="82"/>
      <c r="BI13" s="82"/>
      <c r="BJ13" s="83"/>
    </row>
    <row r="14" spans="1:62" x14ac:dyDescent="0.55000000000000004">
      <c r="A14" s="6">
        <v>4</v>
      </c>
      <c r="B14" s="62"/>
      <c r="C14" s="62"/>
      <c r="D14" s="62"/>
      <c r="E14" s="62"/>
      <c r="F14" s="62"/>
      <c r="G14" s="62"/>
      <c r="H14" s="62"/>
      <c r="I14" s="72">
        <f t="shared" si="0"/>
        <v>0</v>
      </c>
      <c r="J14" s="76" t="e">
        <f t="shared" si="1"/>
        <v>#DIV/0!</v>
      </c>
      <c r="K14" s="77" t="e">
        <f t="shared" si="2"/>
        <v>#DIV/0!</v>
      </c>
      <c r="L14" s="2"/>
      <c r="M14" s="1"/>
      <c r="N14" s="1"/>
      <c r="O14" s="1"/>
      <c r="P14" s="1"/>
      <c r="Q14" s="7"/>
      <c r="R14" s="6"/>
      <c r="S14" s="1"/>
      <c r="T14" s="1"/>
      <c r="U14" s="1"/>
      <c r="V14" s="1"/>
      <c r="W14" s="1"/>
      <c r="X14" s="1"/>
      <c r="Y14" s="1"/>
      <c r="Z14" s="1"/>
      <c r="AA14" s="7"/>
      <c r="AB14" s="6"/>
      <c r="AC14" s="1"/>
      <c r="AD14" s="1"/>
      <c r="AE14" s="1"/>
      <c r="AF14" s="1"/>
      <c r="AG14" s="1"/>
      <c r="AH14" s="1"/>
      <c r="AI14" s="1"/>
      <c r="AJ14" s="1"/>
      <c r="AK14" s="1"/>
      <c r="AL14" s="1"/>
      <c r="AM14" s="1"/>
      <c r="AN14" s="1"/>
      <c r="AO14" s="1"/>
      <c r="AP14" s="1"/>
      <c r="AQ14" s="7"/>
      <c r="AR14" s="6"/>
      <c r="AS14" s="1"/>
      <c r="AT14" s="1"/>
      <c r="AU14" s="7"/>
      <c r="AZ14" s="84"/>
      <c r="BA14" s="85"/>
      <c r="BB14" s="85"/>
      <c r="BC14" s="85"/>
      <c r="BD14" s="85"/>
      <c r="BE14" s="85"/>
      <c r="BF14" s="85"/>
      <c r="BG14" s="85"/>
      <c r="BH14" s="85"/>
      <c r="BI14" s="85"/>
      <c r="BJ14" s="86"/>
    </row>
    <row r="15" spans="1:62" x14ac:dyDescent="0.55000000000000004">
      <c r="A15" s="6">
        <v>5</v>
      </c>
      <c r="B15" s="62"/>
      <c r="C15" s="62"/>
      <c r="D15" s="62"/>
      <c r="E15" s="62"/>
      <c r="F15" s="62"/>
      <c r="G15" s="62"/>
      <c r="H15" s="62"/>
      <c r="I15" s="72">
        <f t="shared" si="0"/>
        <v>0</v>
      </c>
      <c r="J15" s="76" t="e">
        <f t="shared" si="1"/>
        <v>#DIV/0!</v>
      </c>
      <c r="K15" s="77" t="e">
        <f t="shared" si="2"/>
        <v>#DIV/0!</v>
      </c>
      <c r="L15" s="2"/>
      <c r="M15" s="1"/>
      <c r="N15" s="1"/>
      <c r="O15" s="1"/>
      <c r="P15" s="1"/>
      <c r="Q15" s="7"/>
      <c r="R15" s="6"/>
      <c r="S15" s="1"/>
      <c r="T15" s="1"/>
      <c r="U15" s="1"/>
      <c r="V15" s="1"/>
      <c r="W15" s="1"/>
      <c r="X15" s="1"/>
      <c r="Y15" s="1"/>
      <c r="Z15" s="1"/>
      <c r="AA15" s="7"/>
      <c r="AB15" s="6"/>
      <c r="AC15" s="1"/>
      <c r="AD15" s="1"/>
      <c r="AE15" s="1"/>
      <c r="AF15" s="1"/>
      <c r="AG15" s="1"/>
      <c r="AH15" s="1"/>
      <c r="AI15" s="1"/>
      <c r="AJ15" s="1"/>
      <c r="AK15" s="1"/>
      <c r="AL15" s="1"/>
      <c r="AM15" s="1"/>
      <c r="AN15" s="1"/>
      <c r="AO15" s="1"/>
      <c r="AP15" s="1"/>
      <c r="AQ15" s="7"/>
      <c r="AR15" s="6"/>
      <c r="AS15" s="1"/>
      <c r="AT15" s="1"/>
      <c r="AU15" s="7"/>
      <c r="AZ15" s="84"/>
      <c r="BA15" s="85"/>
      <c r="BB15" s="85"/>
      <c r="BC15" s="85"/>
      <c r="BD15" s="85"/>
      <c r="BE15" s="85"/>
      <c r="BF15" s="85"/>
      <c r="BG15" s="85"/>
      <c r="BH15" s="85"/>
      <c r="BI15" s="85"/>
      <c r="BJ15" s="86"/>
    </row>
    <row r="16" spans="1:62" ht="14.7" thickBot="1" x14ac:dyDescent="0.6">
      <c r="A16" s="34">
        <v>6</v>
      </c>
      <c r="B16" s="63"/>
      <c r="C16" s="63"/>
      <c r="D16" s="63"/>
      <c r="E16" s="63"/>
      <c r="F16" s="63"/>
      <c r="G16" s="63"/>
      <c r="H16" s="63"/>
      <c r="I16" s="74">
        <f t="shared" si="0"/>
        <v>0</v>
      </c>
      <c r="J16" s="76" t="e">
        <f t="shared" si="1"/>
        <v>#DIV/0!</v>
      </c>
      <c r="K16" s="77" t="e">
        <f t="shared" si="2"/>
        <v>#DIV/0!</v>
      </c>
      <c r="L16" s="2"/>
      <c r="M16" s="1"/>
      <c r="N16" s="1"/>
      <c r="O16" s="1"/>
      <c r="P16" s="1"/>
      <c r="Q16" s="7"/>
      <c r="R16" s="6"/>
      <c r="S16" s="1"/>
      <c r="T16" s="1"/>
      <c r="U16" s="1"/>
      <c r="V16" s="1"/>
      <c r="W16" s="1"/>
      <c r="X16" s="1"/>
      <c r="Y16" s="1"/>
      <c r="Z16" s="1"/>
      <c r="AA16" s="7"/>
      <c r="AB16" s="6"/>
      <c r="AC16" s="1"/>
      <c r="AD16" s="1"/>
      <c r="AE16" s="1"/>
      <c r="AF16" s="1"/>
      <c r="AG16" s="1"/>
      <c r="AH16" s="1"/>
      <c r="AI16" s="1"/>
      <c r="AJ16" s="1"/>
      <c r="AK16" s="1"/>
      <c r="AL16" s="1"/>
      <c r="AM16" s="1"/>
      <c r="AN16" s="1"/>
      <c r="AO16" s="1"/>
      <c r="AP16" s="1"/>
      <c r="AQ16" s="7"/>
      <c r="AR16" s="6"/>
      <c r="AS16" s="1"/>
      <c r="AT16" s="1"/>
      <c r="AU16" s="7"/>
      <c r="AZ16" s="84"/>
      <c r="BA16" s="85"/>
      <c r="BB16" s="85"/>
      <c r="BC16" s="85"/>
      <c r="BD16" s="85"/>
      <c r="BE16" s="85"/>
      <c r="BF16" s="85"/>
      <c r="BG16" s="85"/>
      <c r="BH16" s="85"/>
      <c r="BI16" s="85"/>
      <c r="BJ16" s="86"/>
    </row>
    <row r="17" spans="1:62" ht="36.9" thickBot="1" x14ac:dyDescent="0.75">
      <c r="A17" s="73" t="s">
        <v>65</v>
      </c>
      <c r="B17" s="75">
        <f t="shared" ref="B17:H17" si="3">SUM(B13:B16)</f>
        <v>0</v>
      </c>
      <c r="C17" s="54">
        <f t="shared" si="3"/>
        <v>0</v>
      </c>
      <c r="D17" s="55">
        <f t="shared" si="3"/>
        <v>0</v>
      </c>
      <c r="E17" s="54">
        <f t="shared" si="3"/>
        <v>0</v>
      </c>
      <c r="F17" s="55">
        <f t="shared" si="3"/>
        <v>0</v>
      </c>
      <c r="G17" s="55">
        <f t="shared" si="3"/>
        <v>0</v>
      </c>
      <c r="H17" s="57">
        <f t="shared" si="3"/>
        <v>0</v>
      </c>
      <c r="I17" s="57">
        <f>SUM(E17:H17)</f>
        <v>0</v>
      </c>
      <c r="J17" s="56" t="e">
        <f>E17/C17</f>
        <v>#DIV/0!</v>
      </c>
      <c r="K17" s="48" t="e">
        <f t="shared" ref="K17" si="4">F17/D17</f>
        <v>#DIV/0!</v>
      </c>
      <c r="L17" s="49"/>
      <c r="M17" s="25"/>
      <c r="N17" s="25"/>
      <c r="O17" s="25"/>
      <c r="P17" s="50"/>
      <c r="Q17" s="51"/>
      <c r="R17" s="52"/>
      <c r="S17" s="50"/>
      <c r="T17" s="50"/>
      <c r="U17" s="50"/>
      <c r="V17" s="50"/>
      <c r="W17" s="50"/>
      <c r="X17" s="50"/>
      <c r="Y17" s="50"/>
      <c r="Z17" s="50"/>
      <c r="AA17" s="51"/>
      <c r="AB17" s="52"/>
      <c r="AC17" s="50"/>
      <c r="AD17" s="50"/>
      <c r="AE17" s="50"/>
      <c r="AF17" s="50"/>
      <c r="AG17" s="50"/>
      <c r="AH17" s="50"/>
      <c r="AI17" s="50"/>
      <c r="AJ17" s="50"/>
      <c r="AK17" s="50"/>
      <c r="AL17" s="50"/>
      <c r="AM17" s="50"/>
      <c r="AN17" s="50"/>
      <c r="AO17" s="50"/>
      <c r="AP17" s="50"/>
      <c r="AQ17" s="51"/>
      <c r="AR17" s="52"/>
      <c r="AS17" s="50"/>
      <c r="AT17" s="50"/>
      <c r="AU17" s="51"/>
      <c r="AV17" s="24"/>
      <c r="AW17" s="24"/>
      <c r="AX17" s="24"/>
      <c r="AY17" s="24"/>
      <c r="AZ17" s="84"/>
      <c r="BA17" s="85"/>
      <c r="BB17" s="85"/>
      <c r="BC17" s="85"/>
      <c r="BD17" s="85"/>
      <c r="BE17" s="85"/>
      <c r="BF17" s="85"/>
      <c r="BG17" s="85"/>
      <c r="BH17" s="85"/>
      <c r="BI17" s="85"/>
      <c r="BJ17" s="86"/>
    </row>
    <row r="18" spans="1:62" ht="18.600000000000001" thickBot="1" x14ac:dyDescent="0.75">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35"/>
      <c r="AY18" s="35"/>
      <c r="AZ18" s="87"/>
      <c r="BA18" s="88"/>
      <c r="BB18" s="88"/>
      <c r="BC18" s="88"/>
      <c r="BD18" s="88"/>
      <c r="BE18" s="88"/>
      <c r="BF18" s="88"/>
      <c r="BG18" s="88"/>
      <c r="BH18" s="88"/>
      <c r="BI18" s="88"/>
      <c r="BJ18" s="89"/>
    </row>
    <row r="19" spans="1:62" ht="18.3" x14ac:dyDescent="0.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35"/>
      <c r="AY19" s="35"/>
      <c r="AZ19" s="35"/>
      <c r="BA19" s="35"/>
    </row>
    <row r="20" spans="1:62" ht="14.5" customHeight="1" thickBot="1" x14ac:dyDescent="0.6">
      <c r="AX20" s="35"/>
      <c r="AY20" s="35"/>
      <c r="AZ20" s="35"/>
      <c r="BA20" s="35"/>
    </row>
    <row r="21" spans="1:62" ht="35.25" customHeight="1" thickBot="1" x14ac:dyDescent="0.6">
      <c r="A21" s="42" t="s">
        <v>66</v>
      </c>
      <c r="B21" s="45"/>
      <c r="C21" s="46"/>
      <c r="D21" s="71"/>
      <c r="E21" s="109" t="s">
        <v>15</v>
      </c>
      <c r="F21" s="110"/>
      <c r="G21" s="110"/>
      <c r="H21" s="44"/>
      <c r="I21" s="44"/>
      <c r="J21" s="45"/>
      <c r="K21" s="43"/>
      <c r="L21" s="16"/>
      <c r="M21" s="15"/>
      <c r="N21" s="15"/>
      <c r="O21" s="15"/>
      <c r="P21" s="15"/>
      <c r="Q21" s="53"/>
      <c r="R21" s="16"/>
      <c r="S21" s="15"/>
      <c r="T21" s="15"/>
      <c r="U21" s="15"/>
      <c r="V21" s="15"/>
      <c r="W21" s="15"/>
      <c r="X21" s="15"/>
      <c r="Y21" s="15"/>
      <c r="Z21" s="15"/>
      <c r="AA21" s="53"/>
      <c r="AB21" s="16"/>
      <c r="AC21" s="15"/>
      <c r="AD21" s="15"/>
      <c r="AE21" s="15"/>
      <c r="AF21" s="15"/>
      <c r="AG21" s="15"/>
      <c r="AH21" s="15"/>
      <c r="AI21" s="15"/>
      <c r="AJ21" s="15"/>
      <c r="AK21" s="15"/>
      <c r="AL21" s="15"/>
      <c r="AM21" s="15"/>
      <c r="AN21" s="15"/>
      <c r="AO21" s="15"/>
      <c r="AP21" s="15"/>
      <c r="AQ21" s="53"/>
      <c r="AR21" s="16"/>
      <c r="AS21" s="15"/>
      <c r="AT21" s="15"/>
      <c r="AU21" s="53"/>
      <c r="AX21" s="35"/>
      <c r="AY21" s="35"/>
      <c r="AZ21" s="35"/>
      <c r="BA21" s="35"/>
    </row>
    <row r="22" spans="1:62" ht="158.69999999999999" thickBot="1" x14ac:dyDescent="0.6">
      <c r="A22" s="33" t="s">
        <v>4</v>
      </c>
      <c r="B22" s="22" t="s">
        <v>5</v>
      </c>
      <c r="C22" s="21" t="s">
        <v>6</v>
      </c>
      <c r="D22" s="18" t="s">
        <v>20</v>
      </c>
      <c r="E22" s="28" t="s">
        <v>21</v>
      </c>
      <c r="F22" s="28" t="s">
        <v>22</v>
      </c>
      <c r="G22" s="28" t="s">
        <v>23</v>
      </c>
      <c r="H22" s="28" t="s">
        <v>24</v>
      </c>
      <c r="I22" s="28" t="s">
        <v>25</v>
      </c>
      <c r="J22" s="19" t="s">
        <v>7</v>
      </c>
      <c r="K22" s="20" t="s">
        <v>26</v>
      </c>
      <c r="L22" s="6"/>
      <c r="M22" s="1"/>
      <c r="N22" s="1"/>
      <c r="O22" s="1"/>
      <c r="P22" s="1"/>
      <c r="Q22" s="7"/>
      <c r="R22" s="6"/>
      <c r="S22" s="1"/>
      <c r="T22" s="1"/>
      <c r="U22" s="1"/>
      <c r="V22" s="1"/>
      <c r="W22" s="1"/>
      <c r="X22" s="1"/>
      <c r="Y22" s="1"/>
      <c r="Z22" s="1"/>
      <c r="AA22" s="7"/>
      <c r="AB22" s="6"/>
      <c r="AC22" s="1"/>
      <c r="AD22" s="1"/>
      <c r="AE22" s="1"/>
      <c r="AF22" s="1"/>
      <c r="AG22" s="1"/>
      <c r="AH22" s="1"/>
      <c r="AI22" s="1"/>
      <c r="AJ22" s="1"/>
      <c r="AK22" s="1"/>
      <c r="AL22" s="1"/>
      <c r="AM22" s="1"/>
      <c r="AN22" s="1"/>
      <c r="AO22" s="1"/>
      <c r="AP22" s="1"/>
      <c r="AQ22" s="7"/>
      <c r="AR22" s="6"/>
      <c r="AS22" s="1"/>
      <c r="AT22" s="1"/>
      <c r="AU22" s="7"/>
    </row>
    <row r="23" spans="1:62" x14ac:dyDescent="0.55000000000000004">
      <c r="A23" s="64" t="s">
        <v>62</v>
      </c>
      <c r="B23" s="65">
        <v>60</v>
      </c>
      <c r="C23" s="66">
        <v>10</v>
      </c>
      <c r="D23" s="67">
        <v>50</v>
      </c>
      <c r="E23" s="67">
        <v>8</v>
      </c>
      <c r="F23" s="67">
        <v>40</v>
      </c>
      <c r="G23" s="67">
        <v>12</v>
      </c>
      <c r="H23" s="72" t="s">
        <v>63</v>
      </c>
      <c r="I23" s="72">
        <f>SUM(E23:H23)</f>
        <v>60</v>
      </c>
      <c r="J23" s="68">
        <f t="shared" ref="J23:K28" si="5">E23/C23</f>
        <v>0.8</v>
      </c>
      <c r="K23" s="69">
        <f t="shared" si="5"/>
        <v>0.8</v>
      </c>
      <c r="L23" s="6"/>
      <c r="M23" s="1"/>
      <c r="N23" s="1"/>
      <c r="O23" s="1"/>
      <c r="P23" s="1"/>
      <c r="Q23" s="7"/>
      <c r="R23" s="6"/>
      <c r="S23" s="1"/>
      <c r="T23" s="1"/>
      <c r="U23" s="1"/>
      <c r="V23" s="1"/>
      <c r="W23" s="1"/>
      <c r="X23" s="1"/>
      <c r="Y23" s="1"/>
      <c r="Z23" s="1"/>
      <c r="AA23" s="7"/>
      <c r="AB23" s="6"/>
      <c r="AC23" s="1"/>
      <c r="AD23" s="1"/>
      <c r="AE23" s="1"/>
      <c r="AF23" s="1"/>
      <c r="AG23" s="1"/>
      <c r="AH23" s="1"/>
      <c r="AI23" s="1"/>
      <c r="AJ23" s="1"/>
      <c r="AK23" s="1"/>
      <c r="AL23" s="1"/>
      <c r="AM23" s="1"/>
      <c r="AN23" s="1"/>
      <c r="AO23" s="1"/>
      <c r="AP23" s="1"/>
      <c r="AQ23" s="7"/>
      <c r="AR23" s="6"/>
      <c r="AS23" s="1"/>
      <c r="AT23" s="1"/>
      <c r="AU23" s="7"/>
      <c r="AZ23" s="81" t="s">
        <v>67</v>
      </c>
      <c r="BA23" s="82"/>
      <c r="BB23" s="82"/>
      <c r="BC23" s="82"/>
      <c r="BD23" s="82"/>
      <c r="BE23" s="82"/>
      <c r="BF23" s="82"/>
      <c r="BG23" s="82"/>
      <c r="BH23" s="82"/>
      <c r="BI23" s="82"/>
      <c r="BJ23" s="83"/>
    </row>
    <row r="24" spans="1:62" x14ac:dyDescent="0.55000000000000004">
      <c r="A24" s="6">
        <v>3</v>
      </c>
      <c r="B24" s="62"/>
      <c r="C24" s="62"/>
      <c r="D24" s="62"/>
      <c r="E24" s="62"/>
      <c r="F24" s="62"/>
      <c r="G24" s="62"/>
      <c r="H24" s="62"/>
      <c r="I24" s="72">
        <f t="shared" ref="I24:I27" si="6">SUM(E24:H24)</f>
        <v>0</v>
      </c>
      <c r="J24" s="76" t="e">
        <f t="shared" si="5"/>
        <v>#DIV/0!</v>
      </c>
      <c r="K24" s="77" t="e">
        <f t="shared" si="5"/>
        <v>#DIV/0!</v>
      </c>
      <c r="L24" s="6"/>
      <c r="M24" s="1"/>
      <c r="N24" s="1"/>
      <c r="O24" s="1"/>
      <c r="P24" s="1"/>
      <c r="Q24" s="7"/>
      <c r="R24" s="6"/>
      <c r="S24" s="1"/>
      <c r="T24" s="1"/>
      <c r="U24" s="1"/>
      <c r="V24" s="1"/>
      <c r="W24" s="1"/>
      <c r="X24" s="1"/>
      <c r="Y24" s="1"/>
      <c r="Z24" s="1"/>
      <c r="AA24" s="7"/>
      <c r="AB24" s="6"/>
      <c r="AC24" s="1"/>
      <c r="AD24" s="1"/>
      <c r="AE24" s="1"/>
      <c r="AF24" s="1"/>
      <c r="AG24" s="1"/>
      <c r="AH24" s="1"/>
      <c r="AI24" s="1"/>
      <c r="AJ24" s="1"/>
      <c r="AK24" s="1"/>
      <c r="AL24" s="1"/>
      <c r="AM24" s="1"/>
      <c r="AN24" s="1"/>
      <c r="AO24" s="1"/>
      <c r="AP24" s="1"/>
      <c r="AQ24" s="7"/>
      <c r="AR24" s="6"/>
      <c r="AS24" s="1"/>
      <c r="AT24" s="1"/>
      <c r="AU24" s="7"/>
      <c r="AZ24" s="84"/>
      <c r="BA24" s="85"/>
      <c r="BB24" s="85"/>
      <c r="BC24" s="85"/>
      <c r="BD24" s="85"/>
      <c r="BE24" s="85"/>
      <c r="BF24" s="85"/>
      <c r="BG24" s="85"/>
      <c r="BH24" s="85"/>
      <c r="BI24" s="85"/>
      <c r="BJ24" s="86"/>
    </row>
    <row r="25" spans="1:62" x14ac:dyDescent="0.55000000000000004">
      <c r="A25" s="6">
        <v>4</v>
      </c>
      <c r="B25" s="62"/>
      <c r="C25" s="62"/>
      <c r="D25" s="62"/>
      <c r="E25" s="62"/>
      <c r="F25" s="62"/>
      <c r="G25" s="62"/>
      <c r="H25" s="62"/>
      <c r="I25" s="72">
        <f t="shared" si="6"/>
        <v>0</v>
      </c>
      <c r="J25" s="76" t="e">
        <f t="shared" si="5"/>
        <v>#DIV/0!</v>
      </c>
      <c r="K25" s="77" t="e">
        <f t="shared" si="5"/>
        <v>#DIV/0!</v>
      </c>
      <c r="AZ25" s="84"/>
      <c r="BA25" s="85"/>
      <c r="BB25" s="85"/>
      <c r="BC25" s="85"/>
      <c r="BD25" s="85"/>
      <c r="BE25" s="85"/>
      <c r="BF25" s="85"/>
      <c r="BG25" s="85"/>
      <c r="BH25" s="85"/>
      <c r="BI25" s="85"/>
      <c r="BJ25" s="86"/>
    </row>
    <row r="26" spans="1:62" x14ac:dyDescent="0.55000000000000004">
      <c r="A26" s="6">
        <v>5</v>
      </c>
      <c r="B26" s="62"/>
      <c r="C26" s="62"/>
      <c r="D26" s="62"/>
      <c r="E26" s="62"/>
      <c r="F26" s="62"/>
      <c r="G26" s="62"/>
      <c r="H26" s="62"/>
      <c r="I26" s="72">
        <f t="shared" si="6"/>
        <v>0</v>
      </c>
      <c r="J26" s="76" t="e">
        <f t="shared" si="5"/>
        <v>#DIV/0!</v>
      </c>
      <c r="K26" s="77" t="e">
        <f t="shared" si="5"/>
        <v>#DIV/0!</v>
      </c>
      <c r="AZ26" s="84"/>
      <c r="BA26" s="85"/>
      <c r="BB26" s="85"/>
      <c r="BC26" s="85"/>
      <c r="BD26" s="85"/>
      <c r="BE26" s="85"/>
      <c r="BF26" s="85"/>
      <c r="BG26" s="85"/>
      <c r="BH26" s="85"/>
      <c r="BI26" s="85"/>
      <c r="BJ26" s="86"/>
    </row>
    <row r="27" spans="1:62" ht="14.7" thickBot="1" x14ac:dyDescent="0.6">
      <c r="A27" s="34">
        <v>6</v>
      </c>
      <c r="B27" s="63"/>
      <c r="C27" s="63"/>
      <c r="D27" s="63"/>
      <c r="E27" s="63"/>
      <c r="F27" s="63"/>
      <c r="G27" s="63"/>
      <c r="H27" s="63"/>
      <c r="I27" s="74">
        <f t="shared" si="6"/>
        <v>0</v>
      </c>
      <c r="J27" s="76" t="e">
        <f t="shared" si="5"/>
        <v>#DIV/0!</v>
      </c>
      <c r="K27" s="77" t="e">
        <f t="shared" si="5"/>
        <v>#DIV/0!</v>
      </c>
      <c r="AZ27" s="84"/>
      <c r="BA27" s="85"/>
      <c r="BB27" s="85"/>
      <c r="BC27" s="85"/>
      <c r="BD27" s="85"/>
      <c r="BE27" s="85"/>
      <c r="BF27" s="85"/>
      <c r="BG27" s="85"/>
      <c r="BH27" s="85"/>
      <c r="BI27" s="85"/>
      <c r="BJ27" s="86"/>
    </row>
    <row r="28" spans="1:62" ht="36.9" thickBot="1" x14ac:dyDescent="0.75">
      <c r="A28" s="73" t="s">
        <v>65</v>
      </c>
      <c r="B28" s="75">
        <f t="shared" ref="B28:H28" si="7">SUM(B24:B27)</f>
        <v>0</v>
      </c>
      <c r="C28" s="54">
        <f t="shared" si="7"/>
        <v>0</v>
      </c>
      <c r="D28" s="55">
        <f t="shared" si="7"/>
        <v>0</v>
      </c>
      <c r="E28" s="54">
        <f t="shared" si="7"/>
        <v>0</v>
      </c>
      <c r="F28" s="55">
        <f t="shared" si="7"/>
        <v>0</v>
      </c>
      <c r="G28" s="55">
        <f t="shared" si="7"/>
        <v>0</v>
      </c>
      <c r="H28" s="57">
        <f t="shared" si="7"/>
        <v>0</v>
      </c>
      <c r="I28" s="57">
        <f>SUM(E28:H28)</f>
        <v>0</v>
      </c>
      <c r="J28" s="56" t="e">
        <f>E28/C28</f>
        <v>#DIV/0!</v>
      </c>
      <c r="K28" s="48" t="e">
        <f t="shared" si="5"/>
        <v>#DIV/0!</v>
      </c>
      <c r="AZ28" s="87"/>
      <c r="BA28" s="88"/>
      <c r="BB28" s="88"/>
      <c r="BC28" s="88"/>
      <c r="BD28" s="88"/>
      <c r="BE28" s="88"/>
      <c r="BF28" s="88"/>
      <c r="BG28" s="88"/>
      <c r="BH28" s="88"/>
      <c r="BI28" s="88"/>
      <c r="BJ28" s="89"/>
    </row>
  </sheetData>
  <sheetProtection sheet="1" objects="1" scenarios="1"/>
  <protectedRanges>
    <protectedRange sqref="B13:H16" name="Range1"/>
    <protectedRange sqref="B24:H27" name="Range2"/>
    <protectedRange sqref="B2:D6" name="Range3"/>
  </protectedRanges>
  <mergeCells count="16">
    <mergeCell ref="AZ23:BJ28"/>
    <mergeCell ref="AZ13:BJ18"/>
    <mergeCell ref="A8:A9"/>
    <mergeCell ref="B8:D9"/>
    <mergeCell ref="B7:D7"/>
    <mergeCell ref="L10:Q10"/>
    <mergeCell ref="R10:AA10"/>
    <mergeCell ref="AB10:AQ10"/>
    <mergeCell ref="AR10:AU10"/>
    <mergeCell ref="E21:G21"/>
    <mergeCell ref="E10:G10"/>
    <mergeCell ref="B2:D2"/>
    <mergeCell ref="B3:D3"/>
    <mergeCell ref="B4:D4"/>
    <mergeCell ref="B5:D5"/>
    <mergeCell ref="B6:D6"/>
  </mergeCells>
  <conditionalFormatting sqref="I12:I16">
    <cfRule type="cellIs" dxfId="14" priority="16" operator="equal">
      <formula>$B$12</formula>
    </cfRule>
    <cfRule type="cellIs" dxfId="13" priority="17" operator="equal">
      <formula>"$B$12"</formula>
    </cfRule>
  </conditionalFormatting>
  <conditionalFormatting sqref="I13">
    <cfRule type="cellIs" dxfId="12" priority="15" operator="equal">
      <formula>$B$13</formula>
    </cfRule>
  </conditionalFormatting>
  <conditionalFormatting sqref="I14">
    <cfRule type="cellIs" dxfId="11" priority="13" operator="equal">
      <formula>$B$14</formula>
    </cfRule>
    <cfRule type="cellIs" dxfId="10" priority="14" operator="equal">
      <formula>$B$14</formula>
    </cfRule>
  </conditionalFormatting>
  <conditionalFormatting sqref="I15">
    <cfRule type="cellIs" dxfId="9" priority="11" operator="equal">
      <formula>$B$15</formula>
    </cfRule>
    <cfRule type="cellIs" dxfId="8" priority="12" operator="equal">
      <formula>$B$15</formula>
    </cfRule>
  </conditionalFormatting>
  <conditionalFormatting sqref="I16">
    <cfRule type="cellIs" dxfId="7" priority="10" operator="equal">
      <formula>$B$16</formula>
    </cfRule>
  </conditionalFormatting>
  <conditionalFormatting sqref="I17">
    <cfRule type="cellIs" dxfId="6" priority="2" operator="equal">
      <formula>$B$17</formula>
    </cfRule>
  </conditionalFormatting>
  <conditionalFormatting sqref="I23:I27">
    <cfRule type="cellIs" dxfId="5" priority="9" operator="equal">
      <formula>$B$23</formula>
    </cfRule>
  </conditionalFormatting>
  <conditionalFormatting sqref="I24">
    <cfRule type="cellIs" dxfId="4" priority="3" operator="equal">
      <formula>$B$24</formula>
    </cfRule>
  </conditionalFormatting>
  <conditionalFormatting sqref="I25">
    <cfRule type="cellIs" dxfId="3" priority="4" operator="equal">
      <formula>$B$25</formula>
    </cfRule>
  </conditionalFormatting>
  <conditionalFormatting sqref="I26">
    <cfRule type="cellIs" dxfId="2" priority="6" operator="equal">
      <formula>$B$26</formula>
    </cfRule>
  </conditionalFormatting>
  <conditionalFormatting sqref="I27">
    <cfRule type="cellIs" dxfId="1" priority="5" operator="equal">
      <formula>$B$27</formula>
    </cfRule>
  </conditionalFormatting>
  <conditionalFormatting sqref="I28">
    <cfRule type="cellIs" dxfId="0" priority="1" operator="equal">
      <formula>$B$28</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700AAC47EDD2419CA1DE25529B94F9" ma:contentTypeVersion="14" ma:contentTypeDescription="Create a new document." ma:contentTypeScope="" ma:versionID="d3ad63cfa1f66fbb6509add8a9a5c3a3">
  <xsd:schema xmlns:xsd="http://www.w3.org/2001/XMLSchema" xmlns:xs="http://www.w3.org/2001/XMLSchema" xmlns:p="http://schemas.microsoft.com/office/2006/metadata/properties" xmlns:ns2="de7381dc-3dc1-4265-9fa8-4a5f09c93ca2" xmlns:ns3="9314d217-1b54-4a07-967a-f7d71d5587e0" targetNamespace="http://schemas.microsoft.com/office/2006/metadata/properties" ma:root="true" ma:fieldsID="ca0d082b5228cf94ddc3e32665db8d2b" ns2:_="" ns3:_="">
    <xsd:import namespace="de7381dc-3dc1-4265-9fa8-4a5f09c93ca2"/>
    <xsd:import namespace="9314d217-1b54-4a07-967a-f7d71d5587e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7381dc-3dc1-4265-9fa8-4a5f09c93c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651981c-07c9-48be-a366-aa18a08a6388"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14d217-1b54-4a07-967a-f7d71d5587e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910b75ad-eea7-454c-a9c2-f8c26a0164d3}" ma:internalName="TaxCatchAll" ma:showField="CatchAllData" ma:web="9314d217-1b54-4a07-967a-f7d71d5587e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314d217-1b54-4a07-967a-f7d71d5587e0" xsi:nil="true"/>
    <lcf76f155ced4ddcb4097134ff3c332f xmlns="de7381dc-3dc1-4265-9fa8-4a5f09c93ca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F3D8A3C-6739-46A3-8FA5-6A8F2ACA8D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7381dc-3dc1-4265-9fa8-4a5f09c93ca2"/>
    <ds:schemaRef ds:uri="9314d217-1b54-4a07-967a-f7d71d5587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41FDBB-2361-4A4B-A2B5-AFEBDE144625}">
  <ds:schemaRefs>
    <ds:schemaRef ds:uri="http://schemas.microsoft.com/sharepoint/v3/contenttype/forms"/>
  </ds:schemaRefs>
</ds:datastoreItem>
</file>

<file path=customXml/itemProps3.xml><?xml version="1.0" encoding="utf-8"?>
<ds:datastoreItem xmlns:ds="http://schemas.openxmlformats.org/officeDocument/2006/customXml" ds:itemID="{07210869-C4CC-42E5-B42E-4019C5F5AFC1}">
  <ds:schemaRefs>
    <ds:schemaRef ds:uri="http://purl.org/dc/dcmitype/"/>
    <ds:schemaRef ds:uri="9314d217-1b54-4a07-967a-f7d71d5587e0"/>
    <ds:schemaRef ds:uri="de7381dc-3dc1-4265-9fa8-4a5f09c93ca2"/>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School 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Sara-Jane Millar</dc:creator>
  <cp:keywords/>
  <dc:description/>
  <cp:lastModifiedBy>Phillipa Cheron</cp:lastModifiedBy>
  <cp:revision/>
  <dcterms:created xsi:type="dcterms:W3CDTF">2023-09-06T19:38:04Z</dcterms:created>
  <dcterms:modified xsi:type="dcterms:W3CDTF">2023-11-10T16:49:18Z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0x010100CF700AAC47EDD2419CA1DE25529B94F9</vt:lpwstr>
  </property>
  <property fmtid="{D5CDD505-2E9C-101B-9397-08002B2CF9AE}" pid="3" name="MediaServiceImageTags">
    <vt:lpwstr/>
  </property>
</Properties>
</file>